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filterPrivacy="1" autoCompressPictures="0" defaultThemeVersion="124226"/>
  <bookViews>
    <workbookView xWindow="0" yWindow="0" windowWidth="28800" windowHeight="16260"/>
  </bookViews>
  <sheets>
    <sheet name="CAPRICORN_Aerosols" sheetId="2" r:id="rId1"/>
  </sheet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<sst xmlns="http://schemas.openxmlformats.org/spreadsheetml/2006/main" count="1260" uniqueCount="377">
  <si>
    <t>CCNC</t>
  </si>
  <si>
    <t>Date</t>
  </si>
  <si>
    <t>Time (station)</t>
  </si>
  <si>
    <t>Time (CCNC PC)</t>
  </si>
  <si>
    <t>CCNC water reservoir (mL)</t>
  </si>
  <si>
    <t>Status box green? (Y/N)</t>
  </si>
  <si>
    <t>Size distribution Gaussian? If not, please describe</t>
  </si>
  <si>
    <r>
      <rPr>
        <b/>
        <i/>
        <sz val="11"/>
        <color theme="1"/>
        <rFont val="Calibri"/>
        <family val="2"/>
        <scheme val="minor"/>
      </rPr>
      <t>OPC tab</t>
    </r>
    <r>
      <rPr>
        <sz val="11"/>
        <color theme="1"/>
        <rFont val="Calibri"/>
        <family val="2"/>
        <scheme val="minor"/>
      </rPr>
      <t>: Concentration</t>
    </r>
  </si>
  <si>
    <r>
      <rPr>
        <b/>
        <i/>
        <sz val="11"/>
        <color theme="1"/>
        <rFont val="Calibri"/>
        <family val="2"/>
        <scheme val="minor"/>
      </rPr>
      <t>Flow tab</t>
    </r>
    <r>
      <rPr>
        <sz val="11"/>
        <color theme="1"/>
        <rFont val="Calibri"/>
        <family val="2"/>
        <scheme val="minor"/>
      </rPr>
      <t xml:space="preserve">: Flow ratio (should be between 10.0 </t>
    </r>
    <r>
      <rPr>
        <sz val="11"/>
        <color theme="1"/>
        <rFont val="Calibri"/>
        <family val="2"/>
      </rPr>
      <t xml:space="preserve">± 0.1) </t>
    </r>
  </si>
  <si>
    <t>Time (CPC PC)</t>
  </si>
  <si>
    <t>If this is different to station time, please synchronise clocks - should be set to sync with internet time.</t>
  </si>
  <si>
    <t>If "NO", and it is not an obvious fix, please email Ruhi.Humphries@csiro.au</t>
  </si>
  <si>
    <t>See tip above.</t>
  </si>
  <si>
    <t>Sample #</t>
  </si>
  <si>
    <t>Sample graph OK? (e.g. not measuring zero or just noise)</t>
  </si>
  <si>
    <t>If not green, use the instrument display to determine the cause by entering the "Status" menu. When values are outside their recommended ranges, they will appear with "!". Record the comments here, try to fix where possible, and inform Ruhi.</t>
  </si>
  <si>
    <t>Ensure there is enough butanol to last until the next check. The consumption rate will need to be determined on site.</t>
  </si>
  <si>
    <t>CPC butanol drain emptied? (Y/N)</t>
  </si>
  <si>
    <t>Waste butanol cannot go down the sink. Please use an old Winchester bottle for waste and return to mainland.</t>
  </si>
  <si>
    <t>CPC Status menu: Orifice pressure (should be 10-90 kPa)</t>
  </si>
  <si>
    <t>CPC Status menu: Nozzle pressure (should be 1-6 kPa)</t>
  </si>
  <si>
    <t>Comments</t>
  </si>
  <si>
    <t>OPC water trap (comments)</t>
  </si>
  <si>
    <t>Check OPC water trap. If liquid is present, empty the bottle.</t>
  </si>
  <si>
    <t xml:space="preserve">Once refilled, ensure all fittings are secured tightly as this is the most common location for leaks to be introduced. Ensure blue cap and white fittings in each cap are tight. Only use Milli-Q water, and ensure no dirt enters the water during refilling. Drain bottles can be emptied down the sink. </t>
  </si>
  <si>
    <t>Check bottom of case for water leakage</t>
  </si>
  <si>
    <t>Zero test concentration (should be zero)</t>
  </si>
  <si>
    <t>Connect the HEPA filter to the inlet of the instrument and check the concentration falls to zero. If not, there is a leak in the system. Consult the manual and inform Ruhi.</t>
  </si>
  <si>
    <t>If not within the range, it may be a small adjustment in the sheath valve. If not, a flow calibration may be necessary. Please consult manual and inform Ruhi.</t>
  </si>
  <si>
    <t>Water refilled and drain emptied? (Y/N)</t>
  </si>
  <si>
    <t>Zero test concentration (should be &lt;5/sec)</t>
  </si>
  <si>
    <t>Measure inlet flow using external flowmeter</t>
  </si>
  <si>
    <t>Inlet flow should be 500 ccm (0.5 LPM)</t>
  </si>
  <si>
    <t>The CCNC column must NOT dry out. Please ensure there is enough milli-Q water present until next check.</t>
  </si>
  <si>
    <r>
      <rPr>
        <b/>
        <i/>
        <sz val="11"/>
        <color theme="1"/>
        <rFont val="Calibri"/>
        <family val="2"/>
        <scheme val="minor"/>
      </rPr>
      <t>SS tab</t>
    </r>
    <r>
      <rPr>
        <sz val="11"/>
        <color theme="1"/>
        <rFont val="Calibri"/>
        <family val="2"/>
        <scheme val="minor"/>
      </rPr>
      <t>: current SS</t>
    </r>
  </si>
  <si>
    <t>APS</t>
  </si>
  <si>
    <t>Check data backed up on ship servers</t>
  </si>
  <si>
    <t>WEEKLY</t>
  </si>
  <si>
    <t>Nafion</t>
  </si>
  <si>
    <t>Environment</t>
  </si>
  <si>
    <t>Lab temperature</t>
  </si>
  <si>
    <t xml:space="preserve">Sheath flow rate </t>
  </si>
  <si>
    <t>Rotameter mounted on starboard side of aerosol lab, on the right of the rack. Flowrate should be 5 LPM</t>
  </si>
  <si>
    <t>RH downstream of nafion</t>
  </si>
  <si>
    <t>Use external RH probe and insert into the flow downstream of nafion</t>
  </si>
  <si>
    <t>RH upstream in manifold</t>
  </si>
  <si>
    <t>Time (PC)</t>
  </si>
  <si>
    <t xml:space="preserve">Sample distribution OK? </t>
  </si>
  <si>
    <t>Please describe if not normal</t>
  </si>
  <si>
    <t>Zero counts on CPC between scans?</t>
  </si>
  <si>
    <t>CPC butanol reservoir level (OK or filled)?</t>
  </si>
  <si>
    <t>3776 CPC pressure A (~100)</t>
  </si>
  <si>
    <t>3776 CPC pressure O (~70)</t>
  </si>
  <si>
    <t>3776 CPC pressure N (~3)</t>
  </si>
  <si>
    <t>program restarted?</t>
  </si>
  <si>
    <t>only do if something goes wrong</t>
  </si>
  <si>
    <t>New file name (if program restarted)</t>
  </si>
  <si>
    <t>Inlet flow rate (LPM or CCM)</t>
  </si>
  <si>
    <t>CPC status menu: Ambient pressure (should be 100 kPa)</t>
  </si>
  <si>
    <t>Sample distribution OK?</t>
  </si>
  <si>
    <t>TSI long SMPS</t>
  </si>
  <si>
    <t>Flows: Sheath inline (3 LPM)</t>
  </si>
  <si>
    <t>3772: N10 CNC</t>
  </si>
  <si>
    <t>3776: N3 CNC</t>
  </si>
  <si>
    <t>GRIMM nanoSMPS</t>
  </si>
  <si>
    <t>any errors?</t>
  </si>
  <si>
    <t>status LED's OK?</t>
  </si>
  <si>
    <t>butanol Supply bottle OK?</t>
  </si>
  <si>
    <t>Polar Nephelometer</t>
  </si>
  <si>
    <t>Thermo MAAP BC</t>
  </si>
  <si>
    <t>BC conc</t>
  </si>
  <si>
    <t>status code</t>
  </si>
  <si>
    <t>error code</t>
  </si>
  <si>
    <t>displayed flow (1000L/hr)</t>
  </si>
  <si>
    <t>Scatt (3 WL's)</t>
  </si>
  <si>
    <t>last Zero check</t>
  </si>
  <si>
    <t>Cell RH (&lt;40%)</t>
  </si>
  <si>
    <t>Neph clock time</t>
  </si>
  <si>
    <t>exhaust fan/pump ON? (feel)</t>
  </si>
  <si>
    <t>general check Intake lines</t>
  </si>
  <si>
    <t>water in Manifold?</t>
  </si>
  <si>
    <t>Manifold (x2) Pressure checks</t>
  </si>
  <si>
    <t>T1…T4 temps</t>
  </si>
  <si>
    <t>Cell Temp</t>
  </si>
  <si>
    <t>a few times on voyage, in each lab</t>
  </si>
  <si>
    <t>Slightly low, changed to 5LPM</t>
  </si>
  <si>
    <t>Y</t>
  </si>
  <si>
    <t>Very low concentrations, misty/foggy day with rain this morning</t>
  </si>
  <si>
    <t>In display menu</t>
  </si>
  <si>
    <t>Sheath flow (LPM)</t>
  </si>
  <si>
    <t>Inlet flow (LPM)</t>
  </si>
  <si>
    <t>Total flow (LPM)</t>
  </si>
  <si>
    <t>Should be the sum of sheath and inlet</t>
  </si>
  <si>
    <t>Laser power (%)</t>
  </si>
  <si>
    <t>Laser current (mA)</t>
  </si>
  <si>
    <t>Yes, but not a great gaussian, likely due to the low concentrations</t>
  </si>
  <si>
    <t>Full</t>
  </si>
  <si>
    <t>N</t>
  </si>
  <si>
    <t>OK</t>
  </si>
  <si>
    <t>Check after changing the water</t>
  </si>
  <si>
    <t>N, nozzle pressure</t>
  </si>
  <si>
    <t>CPC butanol Supply bottle (OK or refilled)?</t>
  </si>
  <si>
    <t>CPC instrument status bar green? (Y/N)</t>
  </si>
  <si>
    <t>total CN conc. (after scan is finished)</t>
  </si>
  <si>
    <t xml:space="preserve">Concentration </t>
  </si>
  <si>
    <t>Concentration</t>
  </si>
  <si>
    <t>635/525/450 nm at 0 degrees</t>
  </si>
  <si>
    <t>1.3/0.7/1.5</t>
  </si>
  <si>
    <t>?</t>
  </si>
  <si>
    <t>ug/m3</t>
  </si>
  <si>
    <t>Operator</t>
  </si>
  <si>
    <t>RH</t>
  </si>
  <si>
    <t>KL</t>
  </si>
  <si>
    <t>2/3 Full</t>
  </si>
  <si>
    <t>6.4/5.3/4.5</t>
  </si>
  <si>
    <t xml:space="preserve"> </t>
  </si>
  <si>
    <t>comments</t>
  </si>
  <si>
    <t>Instrument clock</t>
  </si>
  <si>
    <t>Steady at 5 LPM</t>
  </si>
  <si>
    <t>MOUDI</t>
  </si>
  <si>
    <t>Check pressure gauge</t>
  </si>
  <si>
    <t>Weekly</t>
  </si>
  <si>
    <t>Change filters</t>
  </si>
  <si>
    <t>6.4/5.3/2.5</t>
  </si>
  <si>
    <t>Tested at 11:13pm UTC at 0.494 LPM</t>
  </si>
  <si>
    <t>no</t>
  </si>
  <si>
    <t>Lab RH</t>
  </si>
  <si>
    <t>Changed dessicant</t>
  </si>
  <si>
    <t>As per underway dataset</t>
  </si>
  <si>
    <t>Steady</t>
  </si>
  <si>
    <t>Yes, final setup running</t>
  </si>
  <si>
    <t>CPC instrument status light yellow? (Y/N)</t>
  </si>
  <si>
    <t>Only "Check flow" should be showing since the internal pump is deactivated</t>
  </si>
  <si>
    <t>Yes, final setup performed</t>
  </si>
  <si>
    <t>Our computer time (GMT+10)</t>
  </si>
  <si>
    <t>11:08PM</t>
  </si>
  <si>
    <t>10:09AM</t>
  </si>
  <si>
    <t>10:14AM</t>
  </si>
  <si>
    <t>Sampling pollution</t>
  </si>
  <si>
    <t>No</t>
  </si>
  <si>
    <t>OK (23:28)</t>
  </si>
  <si>
    <t>Sampling pollution from ship exhaust</t>
  </si>
  <si>
    <t>Ok</t>
  </si>
  <si>
    <t>1514 (23:32)</t>
  </si>
  <si>
    <t>OK (23:32)</t>
  </si>
  <si>
    <t>1498 (23:34)</t>
  </si>
  <si>
    <t>Inlet flow rate</t>
  </si>
  <si>
    <t>Every few days</t>
  </si>
  <si>
    <t>Using gilibrator (every few days)</t>
  </si>
  <si>
    <t>990.4 (23:42)</t>
  </si>
  <si>
    <t>986.8 (23:45)</t>
  </si>
  <si>
    <t>Check dessicant colour</t>
  </si>
  <si>
    <t>Some blue present</t>
  </si>
  <si>
    <t>09:23AM</t>
  </si>
  <si>
    <t>09:27AM</t>
  </si>
  <si>
    <t>Ok (22:35)</t>
  </si>
  <si>
    <t>OK (22:37)</t>
  </si>
  <si>
    <t>Steady 4.5-5.5</t>
  </si>
  <si>
    <t>RH/KL</t>
  </si>
  <si>
    <t>12:23AM</t>
  </si>
  <si>
    <t>11:24AM</t>
  </si>
  <si>
    <t>Low concentrations</t>
  </si>
  <si>
    <t>11:27AM</t>
  </si>
  <si>
    <t>12:27AM</t>
  </si>
  <si>
    <t>On CPC screen</t>
  </si>
  <si>
    <t>Check on screen</t>
  </si>
  <si>
    <t xml:space="preserve">Flows: Monodisperse inline </t>
  </si>
  <si>
    <t>Flows: polydisperse in</t>
  </si>
  <si>
    <t>12:36AM</t>
  </si>
  <si>
    <t>Date (PC)</t>
  </si>
  <si>
    <t>sampling ship exhaust</t>
  </si>
  <si>
    <t>High (currently sampling pollution)</t>
  </si>
  <si>
    <t>Ok, just pollution</t>
  </si>
  <si>
    <t>OK (0:44)</t>
  </si>
  <si>
    <t>12:44AM</t>
  </si>
  <si>
    <t>OK (0:46)</t>
  </si>
  <si>
    <t>12:47AM</t>
  </si>
  <si>
    <t>11:50AM</t>
  </si>
  <si>
    <t>station time</t>
  </si>
  <si>
    <t>2:50AM</t>
  </si>
  <si>
    <t>2:52AM</t>
  </si>
  <si>
    <t>2:55AM</t>
  </si>
  <si>
    <t>OK (2:57)</t>
  </si>
  <si>
    <t>2:58AM</t>
  </si>
  <si>
    <t>3:01AM</t>
  </si>
  <si>
    <t>Steady 5</t>
  </si>
  <si>
    <t>09:16AM</t>
  </si>
  <si>
    <t>09:17AM</t>
  </si>
  <si>
    <t>A bit noisy</t>
  </si>
  <si>
    <t>Quite noisy</t>
  </si>
  <si>
    <t>OK (22:22)</t>
  </si>
  <si>
    <t>OK (22:25)</t>
  </si>
  <si>
    <t>09:26AM</t>
  </si>
  <si>
    <t>Needs changing</t>
  </si>
  <si>
    <t>Dessicant changed (09:30AM station time)</t>
  </si>
  <si>
    <t>See text log as well</t>
  </si>
  <si>
    <t>2/3 full</t>
  </si>
  <si>
    <t>?? (23:11), 400 (0:35)</t>
  </si>
  <si>
    <t>439 (23:06), 400 (0:35)</t>
  </si>
  <si>
    <t>1500 (0:35)</t>
  </si>
  <si>
    <t>150.229.233.205</t>
  </si>
  <si>
    <t>1/2 full</t>
  </si>
  <si>
    <t>Stopped acquisition to check settings</t>
  </si>
  <si>
    <t>Should be on Hobart Time</t>
  </si>
  <si>
    <t>5.7/5.3/6.4</t>
  </si>
  <si>
    <t>11:37:00AM</t>
  </si>
  <si>
    <t>0:38AM</t>
  </si>
  <si>
    <t>11:39AM</t>
  </si>
  <si>
    <t>Every few days (1L before, 400mL after the 18th)</t>
  </si>
  <si>
    <t>400 (0:43)</t>
  </si>
  <si>
    <t>433 (0:45)</t>
  </si>
  <si>
    <t>OK (0:48)</t>
  </si>
  <si>
    <t>OK (12:49)</t>
  </si>
  <si>
    <t>Steady at 4.5</t>
  </si>
  <si>
    <t>No, but window is foggy</t>
  </si>
  <si>
    <t>2:27AM</t>
  </si>
  <si>
    <t>2:28AM</t>
  </si>
  <si>
    <t>2:31AM</t>
  </si>
  <si>
    <t>OK (2:38)</t>
  </si>
  <si>
    <t>Ok, Sampling pollution occasionally</t>
  </si>
  <si>
    <t>2:38AM</t>
  </si>
  <si>
    <t>OK, Sampling pollution occasionally</t>
  </si>
  <si>
    <t>Sampling pollution occasionally</t>
  </si>
  <si>
    <t>2:40AM</t>
  </si>
  <si>
    <t>00256 (23/03/16 05:39:39)</t>
  </si>
  <si>
    <t>11:45AM</t>
  </si>
  <si>
    <t>0:45AM</t>
  </si>
  <si>
    <t>0:46AM</t>
  </si>
  <si>
    <t>11:52AM</t>
  </si>
  <si>
    <t>0:52AM</t>
  </si>
  <si>
    <t>0:53AM</t>
  </si>
  <si>
    <t>OK (0:55)</t>
  </si>
  <si>
    <t>0:55AM</t>
  </si>
  <si>
    <t>0:56AM</t>
  </si>
  <si>
    <t>11:58AM</t>
  </si>
  <si>
    <t>11:59AM</t>
  </si>
  <si>
    <t>508.4, tested at 00:32-00:34</t>
  </si>
  <si>
    <t>26/03/216</t>
  </si>
  <si>
    <t>Adjusted from 4.5 to 5</t>
  </si>
  <si>
    <t>OK, change tomorrow</t>
  </si>
  <si>
    <t>35.6/35.1/28</t>
  </si>
  <si>
    <t>12:26PM</t>
  </si>
  <si>
    <t>1:26AM</t>
  </si>
  <si>
    <t>1:28AM</t>
  </si>
  <si>
    <t>12:30PM</t>
  </si>
  <si>
    <t>12:28:00PM</t>
  </si>
  <si>
    <t>78.8.</t>
  </si>
  <si>
    <t>403 (2:35)</t>
  </si>
  <si>
    <t>445 (2:37)</t>
  </si>
  <si>
    <t>2:37AM</t>
  </si>
  <si>
    <t>OK (2:39)</t>
  </si>
  <si>
    <t>1:42AM</t>
  </si>
  <si>
    <t>K</t>
  </si>
  <si>
    <t>12:43PM</t>
  </si>
  <si>
    <t>12:42PM</t>
  </si>
  <si>
    <t>17.9/15.7/15.8</t>
  </si>
  <si>
    <t>Steady 4-4.5</t>
  </si>
  <si>
    <t>Dessicant changed (14:00 station time)</t>
  </si>
  <si>
    <t>28/0316</t>
  </si>
  <si>
    <t>2:26AM</t>
  </si>
  <si>
    <t>13:27PM</t>
  </si>
  <si>
    <t>3:29AM</t>
  </si>
  <si>
    <t>Refill butanol soon?</t>
  </si>
  <si>
    <t>Steady 4.5-5</t>
  </si>
  <si>
    <t>Scale of graph off</t>
  </si>
  <si>
    <t>OK (3:43)</t>
  </si>
  <si>
    <t>Can't figure out how to fix scale of computer graph</t>
  </si>
  <si>
    <t>13.1/11.1/11.3</t>
  </si>
  <si>
    <t>Yes</t>
  </si>
  <si>
    <t xml:space="preserve">No, VERY low concentrations though. </t>
  </si>
  <si>
    <t>full</t>
  </si>
  <si>
    <t>Measuring some pollution at present with spikes up to 120</t>
  </si>
  <si>
    <t>Noisy, due to low concentrations and random sampling of exhaust</t>
  </si>
  <si>
    <t>Discovered computer time was set to GMT (London), rather than GMT UTC, and daylight savings just changed over the weekend for London, so there has been some sort of data change. I have changed this back to normal and started a new file</t>
  </si>
  <si>
    <t>YES</t>
  </si>
  <si>
    <t>CAPRICORN_SMPS_TSI_05_UTC</t>
  </si>
  <si>
    <t>OK, pollution</t>
  </si>
  <si>
    <t>Clock time changed</t>
  </si>
  <si>
    <t>Measuring pollution</t>
  </si>
  <si>
    <t>44/56/68</t>
  </si>
  <si>
    <t>Slightly low, adjusted back up to 5</t>
  </si>
  <si>
    <t>Our computer time (GMT+10), Kaitlyn's was +11 until the 3rd April</t>
  </si>
  <si>
    <t>2:42AM</t>
  </si>
  <si>
    <t>2:46AM</t>
  </si>
  <si>
    <t>OK (2:51)</t>
  </si>
  <si>
    <t>2:53AM</t>
  </si>
  <si>
    <t>23.7/21.4/20.9</t>
  </si>
  <si>
    <t>DMA screen</t>
  </si>
  <si>
    <t>Scan control on Analog and size is incrementing</t>
  </si>
  <si>
    <t>From the Main Screen (Home screen) press &lt;next&gt; until the 'Service Menu' is displayed, then &lt;yes&gt; and make sure 'Online' is displayed. If you &lt;set&gt; this and change it to 'offline/enable keypad' then data output will cease. Once in the Service menu, press &lt;NEXT&gt; to scroll through the screens until the Temps are displayed. Unfortunately this is not talked about in the Ops Manual, but it should be the next screen after the 'ANALOG INPUT IN LSB' screen. Once they are recorded, press &lt;back&gt; or &lt;next&gt; until you get back to the Main Screen.</t>
  </si>
  <si>
    <t>From the Main Screen, press &lt;disp&gt; and &lt;next&gt; until you see the Clock screen. Exit by pressing &lt;next&gt; until the Main Screen.</t>
  </si>
  <si>
    <t>record the Zero check value for each of the 3 wavelengths. These are in the Calibration menu, then go into 'Parameter (wavelength) 1...3' and record  the 'Last Zero' value.</t>
  </si>
  <si>
    <t>200 mL</t>
  </si>
  <si>
    <t>See log</t>
  </si>
  <si>
    <t>OK now, had issues overnight, see log</t>
  </si>
  <si>
    <t>OK, refilled yesterday</t>
  </si>
  <si>
    <t>4,57</t>
  </si>
  <si>
    <t>Every few days. Connect the HEPA filter to the inlet of the instrument and check the concentration falls to zero. If not, there is a leak in the system. Consult the manual and inform Ruhi.</t>
  </si>
  <si>
    <t>Refilled</t>
  </si>
  <si>
    <t>18.2/16.5/15.4</t>
  </si>
  <si>
    <t>Station time</t>
  </si>
  <si>
    <t>21/28</t>
  </si>
  <si>
    <t>5 steady</t>
  </si>
  <si>
    <t>1561 (at 6:51</t>
  </si>
  <si>
    <t>1516 (at 06:52)</t>
  </si>
  <si>
    <t>SMPS CPC status light green</t>
  </si>
  <si>
    <t>2.32/1.7828/2.7047</t>
  </si>
  <si>
    <t>20/27.5</t>
  </si>
  <si>
    <t>23.41/20.49/19.308</t>
  </si>
  <si>
    <t>48.6/40.9/40.7</t>
  </si>
  <si>
    <t>12:47pm</t>
  </si>
  <si>
    <t>almost full</t>
  </si>
  <si>
    <t>Issue overnight, see log</t>
  </si>
  <si>
    <t>No, low concentrations though</t>
  </si>
  <si>
    <t>350 ml</t>
  </si>
  <si>
    <t>OK - strong 20 nm mode, with nothing much else</t>
  </si>
  <si>
    <t>21/27.6</t>
  </si>
  <si>
    <t>Checked instrument clock offset with technies and IT and the data is timestamped by the system, rather than the instrument, so this isn't an issue.</t>
  </si>
  <si>
    <t>7.73/6.32/6.87</t>
  </si>
  <si>
    <t>7.6155/7.1543/8.0964</t>
  </si>
  <si>
    <t>230 ml</t>
  </si>
  <si>
    <t>Messy and flat, but consistent with GRIMM</t>
  </si>
  <si>
    <t xml:space="preserve">Flows: Inlet flow </t>
  </si>
  <si>
    <t>Makeup flow - 416.2</t>
  </si>
  <si>
    <t>27.6/24.3/23.6</t>
  </si>
  <si>
    <t>2.5152/1.9557/2/3923</t>
  </si>
  <si>
    <t>19/28</t>
  </si>
  <si>
    <t>Every few days. Turn tap off to manifold before unplugging from inlet, and MAKE SURE TO TURN THE TAP BACK ON WHEN RECONNECTING</t>
  </si>
  <si>
    <t>Every few days. Do at the same time as zero test (i.e. connect HEPA filter to gilibrator)</t>
  </si>
  <si>
    <t>4.0132/3.4313/4.5887</t>
  </si>
  <si>
    <t>14.748/12.860/12.557</t>
  </si>
  <si>
    <t>20/28</t>
  </si>
  <si>
    <t>Yes, a fair bit. And I think it has leaked down from the roof too, because there is water droplets and salt on lots of the lines around, as well as the APS</t>
  </si>
  <si>
    <t>Water droplets on APS and flow aren't moving around much as they usually do</t>
  </si>
  <si>
    <t>10 (changed down from 10.5)</t>
  </si>
  <si>
    <t>900 ml</t>
  </si>
  <si>
    <t>28.497/24.026/23.530</t>
  </si>
  <si>
    <t>66.711/54.791/55.953</t>
  </si>
  <si>
    <t>18/28</t>
  </si>
  <si>
    <t>Pollution currently</t>
  </si>
  <si>
    <t>Pollution</t>
  </si>
  <si>
    <t>0:37AM</t>
  </si>
  <si>
    <t>10:38AM</t>
  </si>
  <si>
    <t>10:40AM</t>
  </si>
  <si>
    <t>0:39AM</t>
  </si>
  <si>
    <t>900mL</t>
  </si>
  <si>
    <t>10:42AM</t>
  </si>
  <si>
    <t>0:42AM</t>
  </si>
  <si>
    <t>0:47AM</t>
  </si>
  <si>
    <t>12.9/11.4/11.7</t>
  </si>
  <si>
    <t>23/28</t>
  </si>
  <si>
    <t>7.0809/5.9595/6.0139</t>
  </si>
  <si>
    <t>Software and hardware restarted due to butanol feed error</t>
  </si>
  <si>
    <t>22/27.6</t>
  </si>
  <si>
    <t>32.3/29.928.4</t>
  </si>
  <si>
    <t>3.0415/1.8766/3.2593</t>
  </si>
  <si>
    <t>KL/RH</t>
  </si>
  <si>
    <t>27.2/22.7/23.9</t>
  </si>
  <si>
    <t>24.969/22.475/22.331</t>
  </si>
  <si>
    <t>19/27.2</t>
  </si>
  <si>
    <t>Refill tomorrow</t>
  </si>
  <si>
    <t xml:space="preserve">CPC butanol Supply bottle (OK or refilled)? </t>
  </si>
  <si>
    <t>33.623/31.705/28.936</t>
  </si>
  <si>
    <t>23.785/21.278/19.865</t>
  </si>
  <si>
    <t>21/27.4</t>
  </si>
  <si>
    <t>Damp, but empty</t>
  </si>
  <si>
    <t>18/27.6</t>
  </si>
  <si>
    <t>13.9/11.7/12.0</t>
  </si>
  <si>
    <t>9.3065/6.8358/7.3388</t>
  </si>
  <si>
    <t>Discovered column had dried out because the new hose with the new bottle was sticking out of the water. I now have cut the new tubing so that it is the correct length, and also refilled it at the same time.</t>
  </si>
  <si>
    <t>Y, see comments</t>
  </si>
  <si>
    <t>zero - Column dried</t>
  </si>
  <si>
    <t>Zero hepa check OK</t>
  </si>
  <si>
    <t xml:space="preserve">Showing background correction, likely due to low overall concentrations </t>
  </si>
  <si>
    <t>4.429/2.882/3.871</t>
  </si>
  <si>
    <t>5.2665/4.9384/5.9796</t>
  </si>
  <si>
    <t>Yes, only minimal though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</si>
</sst>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ss\ AM/PM;@"/>
    <numFmt numFmtId="165" formatCode="[$-F400]h:mm:ss\ AM/PM"/>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b/>
      <i/>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13">
    <xf numFmtId="164" fontId="0" fillId="0" borderId="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cellStyleXfs>
  <cellXfs count="43">
    <xf numFmtId="164" fontId="0" fillId="0" borderId="0" xfId="0"/>
    <xf numFmtId="164" fontId="0" fillId="2" borderId="0" xfId="0" applyFill="1"/>
    <xf numFmtId="164" fontId="1" fillId="2" borderId="0" xfId="0" applyFont="1" applyFill="1" applyAlignment="1">
      <alignment vertical="center"/>
    </xf>
    <xf numFmtId="164" fontId="0" fillId="2" borderId="0" xfId="0" applyFill="1" applyAlignment="1">
      <alignment vertical="center"/>
    </xf>
    <xf numFmtId="164" fontId="0" fillId="3" borderId="1" xfId="0" applyFill="1" applyBorder="1" applyAlignment="1">
      <alignment horizontal="center" vertical="center" wrapText="1"/>
    </xf>
    <xf numFmtId="164" fontId="0" fillId="4" borderId="1" xfId="0" applyFill="1" applyBorder="1" applyAlignment="1">
      <alignment vertical="center" wrapText="1"/>
    </xf>
    <xf numFmtId="164" fontId="0" fillId="0" borderId="1" xfId="0" applyNumberFormat="1" applyBorder="1"/>
    <xf numFmtId="164" fontId="0" fillId="0" borderId="0" xfId="0" applyAlignment="1">
      <alignment wrapText="1"/>
    </xf>
    <xf numFmtId="49" fontId="0" fillId="0" borderId="0" xfId="0" applyNumberFormat="1"/>
    <xf numFmtId="49" fontId="0" fillId="5" borderId="0" xfId="0" applyNumberFormat="1" applyFill="1"/>
    <xf numFmtId="49" fontId="1" fillId="2" borderId="0" xfId="0" applyNumberFormat="1" applyFont="1" applyFill="1" applyAlignment="1">
      <alignment vertical="center"/>
    </xf>
    <xf numFmtId="49" fontId="0" fillId="2" borderId="0" xfId="0" applyNumberFormat="1" applyFill="1" applyAlignment="1">
      <alignment vertical="center"/>
    </xf>
    <xf numFmtId="49" fontId="0" fillId="2" borderId="0" xfId="0" applyNumberFormat="1" applyFill="1"/>
    <xf numFmtId="49" fontId="0" fillId="0" borderId="0" xfId="0" applyNumberFormat="1" applyFill="1"/>
    <xf numFmtId="0" fontId="0" fillId="3" borderId="1" xfId="0" applyNumberFormat="1" applyFill="1" applyBorder="1" applyAlignment="1">
      <alignment horizontal="center" vertical="center" wrapText="1"/>
    </xf>
    <xf numFmtId="0" fontId="0" fillId="4" borderId="1" xfId="0" applyNumberFormat="1" applyFill="1" applyBorder="1" applyAlignment="1">
      <alignment vertical="center" wrapText="1"/>
    </xf>
    <xf numFmtId="0" fontId="0" fillId="0" borderId="1" xfId="0" applyNumberFormat="1" applyBorder="1"/>
    <xf numFmtId="0" fontId="2" fillId="5" borderId="0" xfId="0" applyNumberFormat="1" applyFont="1" applyFill="1"/>
    <xf numFmtId="0" fontId="0" fillId="0" borderId="0" xfId="0" applyNumberFormat="1"/>
    <xf numFmtId="165" fontId="0" fillId="0" borderId="1" xfId="0" applyNumberFormat="1" applyBorder="1"/>
    <xf numFmtId="165" fontId="0" fillId="3" borderId="1" xfId="0" applyNumberFormat="1" applyFill="1" applyBorder="1" applyAlignment="1">
      <alignment horizontal="center" vertical="center" wrapText="1"/>
    </xf>
    <xf numFmtId="165" fontId="0" fillId="4" borderId="1" xfId="0" applyNumberFormat="1" applyFill="1" applyBorder="1" applyAlignment="1">
      <alignment vertical="center" wrapText="1"/>
    </xf>
    <xf numFmtId="164" fontId="0" fillId="5" borderId="0" xfId="0" applyFill="1"/>
    <xf numFmtId="0" fontId="0" fillId="5" borderId="0" xfId="0" applyNumberFormat="1" applyFill="1"/>
    <xf numFmtId="164" fontId="0" fillId="6" borderId="0" xfId="0" applyFill="1"/>
    <xf numFmtId="49" fontId="0" fillId="6" borderId="0" xfId="0" applyNumberFormat="1" applyFill="1"/>
    <xf numFmtId="0" fontId="0" fillId="6" borderId="1" xfId="0" applyNumberFormat="1" applyFill="1" applyBorder="1"/>
    <xf numFmtId="165" fontId="0" fillId="6" borderId="1" xfId="0" applyNumberFormat="1" applyFill="1" applyBorder="1"/>
    <xf numFmtId="0" fontId="0" fillId="6" borderId="0" xfId="0" applyNumberFormat="1" applyFill="1"/>
    <xf numFmtId="164" fontId="0" fillId="6" borderId="1" xfId="0" applyNumberFormat="1" applyFill="1" applyBorder="1"/>
    <xf numFmtId="14" fontId="2" fillId="0" borderId="0" xfId="0" applyNumberFormat="1" applyFont="1"/>
    <xf numFmtId="14" fontId="2" fillId="6" borderId="0" xfId="0" applyNumberFormat="1" applyFont="1" applyFill="1"/>
    <xf numFmtId="0" fontId="0" fillId="0" borderId="1" xfId="0" applyNumberFormat="1" applyBorder="1" applyAlignment="1">
      <alignment wrapText="1"/>
    </xf>
    <xf numFmtId="9" fontId="0" fillId="0" borderId="1" xfId="0" applyNumberFormat="1" applyBorder="1"/>
    <xf numFmtId="20" fontId="0" fillId="0" borderId="1" xfId="0" applyNumberFormat="1" applyBorder="1"/>
    <xf numFmtId="11" fontId="0" fillId="0" borderId="1" xfId="0" applyNumberFormat="1" applyBorder="1"/>
    <xf numFmtId="0" fontId="7" fillId="0" borderId="1" xfId="0" applyNumberFormat="1" applyFont="1" applyBorder="1"/>
    <xf numFmtId="14" fontId="0" fillId="0" borderId="1" xfId="0" applyNumberFormat="1" applyBorder="1"/>
    <xf numFmtId="14" fontId="7" fillId="0" borderId="1" xfId="0" applyNumberFormat="1" applyFont="1" applyBorder="1"/>
    <xf numFmtId="14" fontId="7" fillId="0" borderId="2" xfId="0" applyNumberFormat="1" applyFont="1" applyBorder="1"/>
    <xf numFmtId="3" fontId="0" fillId="0" borderId="1" xfId="0" applyNumberFormat="1" applyBorder="1"/>
    <xf numFmtId="2" fontId="0" fillId="0" borderId="1" xfId="0" applyNumberFormat="1" applyBorder="1"/>
    <xf numFmtId="0" fontId="2" fillId="5" borderId="1" xfId="0" applyNumberFormat="1" applyFont="1" applyFill="1" applyBorder="1" applyAlignment="1">
      <alignment vertical="center" wrapText="1"/>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Normal" xfId="0" builtinId="0"/>
  </cellStyles>
  <dxfs count="3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tabSelected="1" workbookViewId="0">
      <pane xSplit="2" ySplit="1" topLeftCell="S127" activePane="bottomRight" state="frozen"/>
      <selection pane="topRight" activeCell="C1" sqref="C1"/>
      <selection pane="bottomLeft" activeCell="A2" sqref="A2"/>
      <selection pane="bottomRight" activeCell="AF142" sqref="AF142"/>
    </sheetView>
  </sheetViews>
  <sheetFormatPr defaultColWidth="8.85546875" defaultRowHeight="15" x14ac:dyDescent="0.25"/>
  <cols>
    <col min="1" max="1" width="26.85546875" style="8" customWidth="1"/>
    <col min="2" max="2" width="57.42578125" bestFit="1" customWidth="1"/>
    <col min="3" max="5" width="11.42578125" bestFit="1" customWidth="1"/>
    <col min="6" max="8" width="10.85546875" bestFit="1" customWidth="1"/>
    <col min="9" max="10" width="10.7109375" bestFit="1" customWidth="1"/>
    <col min="11" max="11" width="14.7109375" customWidth="1"/>
    <col min="12" max="12" width="10.7109375" bestFit="1" customWidth="1"/>
    <col min="13" max="13" width="10.85546875" bestFit="1" customWidth="1"/>
    <col min="14" max="15" width="10.7109375" bestFit="1" customWidth="1"/>
    <col min="16" max="16" width="11.42578125" bestFit="1" customWidth="1"/>
    <col min="17" max="21" width="10.7109375" bestFit="1" customWidth="1"/>
    <col min="22" max="22" width="10.42578125" bestFit="1" customWidth="1"/>
    <col min="23" max="23" width="11.42578125" bestFit="1" customWidth="1"/>
    <col min="24" max="26" width="10.42578125" bestFit="1" customWidth="1"/>
    <col min="27" max="27" width="9.7109375" bestFit="1" customWidth="1"/>
    <col min="28" max="28" width="10.28515625" customWidth="1"/>
    <col min="29" max="29" width="11.42578125" customWidth="1"/>
    <col min="30" max="30" width="10.42578125" bestFit="1" customWidth="1"/>
    <col min="31" max="36" width="10.7109375" bestFit="1" customWidth="1"/>
    <col min="37" max="37" width="10.7109375" style="24" bestFit="1" customWidth="1"/>
    <col min="38" max="39" width="10.7109375" bestFit="1" customWidth="1"/>
  </cols>
  <sheetData>
    <row r="1" spans="1:37" s="30" customFormat="1" x14ac:dyDescent="0.25">
      <c r="A1" s="30" t="s">
        <v>1</v>
      </c>
      <c r="C1" s="30">
        <v>42442</v>
      </c>
      <c r="D1" s="30">
        <v>42443</v>
      </c>
      <c r="E1" s="30">
        <v>42444</v>
      </c>
      <c r="F1" s="30">
        <v>42445</v>
      </c>
      <c r="G1" s="30">
        <v>42446</v>
      </c>
      <c r="H1" s="30">
        <v>42447</v>
      </c>
      <c r="I1" s="30">
        <v>42448</v>
      </c>
      <c r="J1" s="30">
        <v>42449</v>
      </c>
      <c r="K1" s="30">
        <v>42450</v>
      </c>
      <c r="L1" s="30">
        <v>42451</v>
      </c>
      <c r="M1" s="30">
        <v>42452</v>
      </c>
      <c r="N1" s="30">
        <v>42453</v>
      </c>
      <c r="O1" s="30">
        <v>42454</v>
      </c>
      <c r="P1" s="30">
        <v>42455</v>
      </c>
      <c r="Q1" s="30">
        <v>42456</v>
      </c>
      <c r="R1" s="30">
        <v>42457</v>
      </c>
      <c r="S1" s="30">
        <v>42458</v>
      </c>
      <c r="T1" s="30">
        <v>42459</v>
      </c>
      <c r="U1" s="30">
        <v>42460</v>
      </c>
      <c r="V1" s="30">
        <v>42461</v>
      </c>
      <c r="W1" s="30">
        <v>42462</v>
      </c>
      <c r="X1" s="30">
        <v>42463</v>
      </c>
      <c r="Y1" s="30">
        <v>42464</v>
      </c>
      <c r="Z1" s="30">
        <v>42465</v>
      </c>
      <c r="AA1" s="30">
        <v>42466</v>
      </c>
      <c r="AB1" s="30">
        <v>42467</v>
      </c>
      <c r="AC1" s="30">
        <v>42468</v>
      </c>
      <c r="AD1" s="30">
        <v>42469</v>
      </c>
      <c r="AE1" s="30">
        <v>42470</v>
      </c>
      <c r="AF1" s="30">
        <v>42471</v>
      </c>
      <c r="AG1" s="30">
        <v>42472</v>
      </c>
      <c r="AH1" s="30">
        <v>42473</v>
      </c>
      <c r="AI1" s="30">
        <v>42474</v>
      </c>
      <c r="AJ1" s="30">
        <v>42475</v>
      </c>
      <c r="AK1" s="31"/>
    </row>
    <row r="2" spans="1:37" s="16" customFormat="1" x14ac:dyDescent="0.25">
      <c r="A2" s="14" t="s">
        <v>110</v>
      </c>
      <c r="B2" s="15"/>
      <c r="C2" s="16" t="s">
        <v>111</v>
      </c>
      <c r="D2" s="16" t="s">
        <v>112</v>
      </c>
      <c r="E2" s="16" t="s">
        <v>112</v>
      </c>
      <c r="G2" s="16" t="s">
        <v>112</v>
      </c>
      <c r="H2" s="16" t="s">
        <v>112</v>
      </c>
      <c r="I2" s="16" t="s">
        <v>158</v>
      </c>
      <c r="J2" s="16" t="s">
        <v>112</v>
      </c>
      <c r="K2" s="16" t="s">
        <v>112</v>
      </c>
      <c r="L2" s="16" t="s">
        <v>111</v>
      </c>
      <c r="M2" s="16" t="s">
        <v>112</v>
      </c>
      <c r="N2" s="16" t="s">
        <v>112</v>
      </c>
      <c r="O2" s="16" t="s">
        <v>112</v>
      </c>
      <c r="P2" s="16" t="s">
        <v>111</v>
      </c>
      <c r="Q2" s="16" t="s">
        <v>112</v>
      </c>
      <c r="R2" s="16" t="s">
        <v>112</v>
      </c>
      <c r="S2" s="16" t="s">
        <v>111</v>
      </c>
      <c r="T2" s="16" t="s">
        <v>112</v>
      </c>
      <c r="U2" s="16" t="s">
        <v>111</v>
      </c>
      <c r="V2" s="16" t="s">
        <v>111</v>
      </c>
      <c r="W2" s="16" t="s">
        <v>111</v>
      </c>
      <c r="X2" s="16" t="s">
        <v>111</v>
      </c>
      <c r="Y2" s="16" t="s">
        <v>111</v>
      </c>
      <c r="Z2" s="16" t="s">
        <v>111</v>
      </c>
      <c r="AA2" s="16" t="s">
        <v>112</v>
      </c>
      <c r="AB2" s="16" t="s">
        <v>356</v>
      </c>
      <c r="AC2" s="16" t="s">
        <v>112</v>
      </c>
      <c r="AD2" s="16" t="s">
        <v>111</v>
      </c>
      <c r="AE2" s="16" t="s">
        <v>356</v>
      </c>
      <c r="AF2" s="16" t="s">
        <v>111</v>
      </c>
      <c r="AK2" s="26"/>
    </row>
    <row r="3" spans="1:37" s="12" customFormat="1" x14ac:dyDescent="0.25">
      <c r="A3" s="10" t="s">
        <v>35</v>
      </c>
      <c r="B3" t="s">
        <v>200</v>
      </c>
      <c r="AK3" s="25"/>
    </row>
    <row r="4" spans="1:37" s="16" customFormat="1" ht="30" x14ac:dyDescent="0.25">
      <c r="A4" s="14" t="s">
        <v>2</v>
      </c>
      <c r="B4" s="42" t="s">
        <v>281</v>
      </c>
      <c r="G4" s="34" t="s">
        <v>136</v>
      </c>
      <c r="H4" s="16" t="s">
        <v>153</v>
      </c>
      <c r="I4" s="16" t="s">
        <v>160</v>
      </c>
      <c r="J4" s="34">
        <v>0.5756944444444444</v>
      </c>
      <c r="K4" s="34" t="s">
        <v>186</v>
      </c>
      <c r="L4" s="34">
        <v>0.4909722222222222</v>
      </c>
      <c r="M4" s="34" t="s">
        <v>205</v>
      </c>
      <c r="N4" s="34">
        <v>0.56041666666666667</v>
      </c>
      <c r="O4" s="16" t="s">
        <v>225</v>
      </c>
      <c r="P4" s="34">
        <v>0.45555555555555555</v>
      </c>
      <c r="Q4" s="16" t="s">
        <v>241</v>
      </c>
      <c r="R4" s="34">
        <v>0.55902777777777779</v>
      </c>
      <c r="S4" s="34">
        <v>0.5444444444444444</v>
      </c>
      <c r="T4" s="34">
        <v>0.57013888888888886</v>
      </c>
      <c r="U4" s="34">
        <v>0.68055555555555547</v>
      </c>
      <c r="V4" s="34">
        <v>0.49513888888888885</v>
      </c>
      <c r="W4" s="34">
        <v>0.4548611111111111</v>
      </c>
      <c r="X4" s="34">
        <v>0.53819444444444442</v>
      </c>
      <c r="Y4" s="34">
        <v>0.51388888888888895</v>
      </c>
      <c r="Z4" s="34">
        <v>0.53888888888888886</v>
      </c>
      <c r="AA4" s="16" t="s">
        <v>342</v>
      </c>
      <c r="AB4" s="34">
        <v>0.54375000000000007</v>
      </c>
      <c r="AC4" s="34">
        <v>0.61527777777777781</v>
      </c>
      <c r="AD4" s="34">
        <v>0.56597222222222221</v>
      </c>
      <c r="AE4" s="34">
        <v>0.62013888888888891</v>
      </c>
      <c r="AF4" s="34">
        <v>0.54236111111111118</v>
      </c>
      <c r="AK4" s="26"/>
    </row>
    <row r="5" spans="1:37" s="16" customFormat="1" x14ac:dyDescent="0.25">
      <c r="A5" s="14" t="s">
        <v>169</v>
      </c>
      <c r="B5" s="15"/>
      <c r="C5" s="16" t="s">
        <v>108</v>
      </c>
      <c r="D5" s="16" t="s">
        <v>108</v>
      </c>
      <c r="E5" s="16" t="s">
        <v>108</v>
      </c>
      <c r="G5" s="37">
        <v>42445</v>
      </c>
      <c r="H5" s="37">
        <v>42446</v>
      </c>
      <c r="I5" s="37">
        <v>42448</v>
      </c>
      <c r="J5" s="37">
        <v>42449</v>
      </c>
      <c r="K5" s="37">
        <v>42449</v>
      </c>
      <c r="L5" s="37">
        <v>42451</v>
      </c>
      <c r="M5" s="37">
        <v>42452</v>
      </c>
      <c r="N5" s="37">
        <v>42453</v>
      </c>
      <c r="O5" s="37">
        <v>42454</v>
      </c>
      <c r="P5" s="37">
        <v>42455</v>
      </c>
      <c r="Q5" s="37">
        <v>42456</v>
      </c>
      <c r="R5" s="16" t="s">
        <v>258</v>
      </c>
      <c r="S5" s="37">
        <v>42458</v>
      </c>
      <c r="T5" s="37">
        <v>42459</v>
      </c>
      <c r="U5" s="37">
        <v>42460</v>
      </c>
      <c r="V5" s="37">
        <v>42461</v>
      </c>
      <c r="W5" s="37">
        <v>42462</v>
      </c>
      <c r="X5" s="37">
        <v>42463</v>
      </c>
      <c r="Y5" s="37">
        <v>42464</v>
      </c>
      <c r="Z5" s="37">
        <v>42465</v>
      </c>
      <c r="AA5" s="37">
        <v>42100</v>
      </c>
      <c r="AB5" s="37">
        <v>42467</v>
      </c>
      <c r="AC5" s="37">
        <v>42468</v>
      </c>
      <c r="AD5" s="37">
        <v>42469</v>
      </c>
      <c r="AE5" s="37">
        <v>42470</v>
      </c>
      <c r="AF5" s="37">
        <v>42471</v>
      </c>
      <c r="AK5" s="26"/>
    </row>
    <row r="6" spans="1:37" s="19" customFormat="1" ht="30" x14ac:dyDescent="0.25">
      <c r="A6" s="20" t="s">
        <v>46</v>
      </c>
      <c r="B6" s="21" t="s">
        <v>10</v>
      </c>
      <c r="C6" s="19">
        <v>0.92013888888888884</v>
      </c>
      <c r="D6" s="19">
        <v>0.62083333333333335</v>
      </c>
      <c r="E6" s="19">
        <v>0.41041666666666665</v>
      </c>
      <c r="G6" s="19" t="s">
        <v>135</v>
      </c>
      <c r="H6" s="19">
        <v>0.93333333333333324</v>
      </c>
      <c r="I6" s="19" t="s">
        <v>159</v>
      </c>
      <c r="J6" s="19" t="s">
        <v>179</v>
      </c>
      <c r="K6" s="19">
        <v>0.92708333333333337</v>
      </c>
      <c r="L6" s="19">
        <v>7.4305555555555555E-2</v>
      </c>
      <c r="M6" s="19">
        <v>2.4999999999999998E-2</v>
      </c>
      <c r="N6" s="19" t="s">
        <v>215</v>
      </c>
      <c r="O6" s="19" t="s">
        <v>226</v>
      </c>
      <c r="P6" s="19">
        <v>3.888888888888889E-2</v>
      </c>
      <c r="Q6" s="19" t="s">
        <v>242</v>
      </c>
      <c r="R6" s="19" t="s">
        <v>259</v>
      </c>
      <c r="S6" s="19">
        <v>0.12847222222222224</v>
      </c>
      <c r="T6" s="19" t="s">
        <v>223</v>
      </c>
      <c r="U6" s="19">
        <v>0.2638888888888889</v>
      </c>
      <c r="V6" s="19">
        <v>7.8472222222222221E-2</v>
      </c>
      <c r="W6" s="19">
        <v>3.8194444444444441E-2</v>
      </c>
      <c r="X6" s="19">
        <v>0.12152777777777778</v>
      </c>
      <c r="Y6" s="19">
        <v>9.7222222222222224E-2</v>
      </c>
      <c r="Z6" s="19">
        <v>0.12222222222222223</v>
      </c>
      <c r="AA6" s="19" t="s">
        <v>341</v>
      </c>
      <c r="AB6" s="19">
        <v>0.12638888888888888</v>
      </c>
      <c r="AC6" s="19">
        <v>0.19791666666666666</v>
      </c>
      <c r="AD6" s="19">
        <v>0.14930555555555555</v>
      </c>
      <c r="AE6" s="19">
        <v>0.61875000000000002</v>
      </c>
      <c r="AF6" s="19">
        <v>0.12569444444444444</v>
      </c>
      <c r="AK6" s="27"/>
    </row>
    <row r="7" spans="1:37" s="16" customFormat="1" ht="30" x14ac:dyDescent="0.25">
      <c r="A7" s="14" t="s">
        <v>36</v>
      </c>
      <c r="B7" s="15"/>
      <c r="X7" s="16" t="s">
        <v>86</v>
      </c>
      <c r="Y7" s="16" t="s">
        <v>86</v>
      </c>
      <c r="Z7" s="16" t="s">
        <v>86</v>
      </c>
      <c r="AA7" s="16" t="s">
        <v>86</v>
      </c>
      <c r="AB7" s="16" t="s">
        <v>86</v>
      </c>
      <c r="AC7" s="16" t="s">
        <v>86</v>
      </c>
      <c r="AD7" s="16" t="s">
        <v>86</v>
      </c>
      <c r="AE7" s="16" t="s">
        <v>86</v>
      </c>
      <c r="AF7" s="16" t="s">
        <v>86</v>
      </c>
      <c r="AK7" s="26"/>
    </row>
    <row r="8" spans="1:37" s="16" customFormat="1" x14ac:dyDescent="0.25">
      <c r="A8" s="14" t="s">
        <v>59</v>
      </c>
      <c r="B8" s="15"/>
      <c r="C8" s="16" t="s">
        <v>86</v>
      </c>
      <c r="D8" s="16" t="s">
        <v>86</v>
      </c>
      <c r="E8" s="16" t="s">
        <v>86</v>
      </c>
      <c r="G8" s="16" t="s">
        <v>86</v>
      </c>
      <c r="H8" s="16" t="s">
        <v>86</v>
      </c>
      <c r="I8" s="16" t="s">
        <v>86</v>
      </c>
      <c r="J8" s="16" t="s">
        <v>86</v>
      </c>
      <c r="K8" s="16" t="s">
        <v>188</v>
      </c>
      <c r="L8" s="16" t="s">
        <v>86</v>
      </c>
      <c r="M8" s="16" t="s">
        <v>86</v>
      </c>
      <c r="N8" s="16" t="s">
        <v>86</v>
      </c>
      <c r="O8" s="16" t="s">
        <v>86</v>
      </c>
      <c r="P8" s="16" t="s">
        <v>86</v>
      </c>
      <c r="Q8" s="16" t="s">
        <v>86</v>
      </c>
      <c r="R8" s="16" t="s">
        <v>86</v>
      </c>
      <c r="S8" s="16" t="s">
        <v>86</v>
      </c>
      <c r="T8" s="16" t="s">
        <v>86</v>
      </c>
      <c r="U8" s="16" t="s">
        <v>86</v>
      </c>
      <c r="V8" s="16" t="s">
        <v>86</v>
      </c>
      <c r="W8" s="16" t="s">
        <v>86</v>
      </c>
      <c r="X8" s="16" t="s">
        <v>86</v>
      </c>
      <c r="Y8" s="16" t="s">
        <v>86</v>
      </c>
      <c r="Z8" s="16" t="s">
        <v>86</v>
      </c>
      <c r="AA8" s="16" t="s">
        <v>86</v>
      </c>
      <c r="AB8" s="16" t="s">
        <v>86</v>
      </c>
      <c r="AC8" s="16" t="s">
        <v>86</v>
      </c>
      <c r="AD8" s="16" t="s">
        <v>86</v>
      </c>
      <c r="AE8" s="16" t="s">
        <v>86</v>
      </c>
      <c r="AF8" s="16" t="s">
        <v>86</v>
      </c>
      <c r="AK8" s="26"/>
    </row>
    <row r="9" spans="1:37" s="16" customFormat="1" x14ac:dyDescent="0.25">
      <c r="A9" s="14" t="s">
        <v>89</v>
      </c>
      <c r="B9" s="15" t="s">
        <v>88</v>
      </c>
      <c r="C9" s="16">
        <v>4</v>
      </c>
      <c r="D9" s="16">
        <v>4</v>
      </c>
      <c r="E9" s="16">
        <v>4</v>
      </c>
      <c r="G9" s="16">
        <v>4</v>
      </c>
      <c r="H9" s="16">
        <v>4</v>
      </c>
      <c r="I9" s="16">
        <v>4</v>
      </c>
      <c r="J9" s="16">
        <v>4</v>
      </c>
      <c r="K9" s="16">
        <v>4</v>
      </c>
      <c r="L9" s="16">
        <v>4</v>
      </c>
      <c r="M9" s="16">
        <v>4</v>
      </c>
      <c r="N9" s="16">
        <v>4</v>
      </c>
      <c r="O9" s="16">
        <v>4</v>
      </c>
      <c r="P9" s="16">
        <v>4</v>
      </c>
      <c r="Q9" s="16">
        <v>4</v>
      </c>
      <c r="R9" s="16">
        <v>4</v>
      </c>
      <c r="S9" s="16">
        <v>4</v>
      </c>
      <c r="T9" s="16">
        <v>4</v>
      </c>
      <c r="U9" s="16">
        <v>4</v>
      </c>
      <c r="V9" s="16">
        <v>4</v>
      </c>
      <c r="W9" s="16">
        <v>4</v>
      </c>
      <c r="X9" s="16">
        <v>4</v>
      </c>
      <c r="Y9" s="16">
        <v>4</v>
      </c>
      <c r="Z9" s="16">
        <v>4</v>
      </c>
      <c r="AA9" s="16">
        <v>4</v>
      </c>
      <c r="AB9" s="16">
        <v>4</v>
      </c>
      <c r="AC9" s="16">
        <v>4</v>
      </c>
      <c r="AD9" s="16">
        <v>4</v>
      </c>
      <c r="AE9" s="16">
        <v>4</v>
      </c>
      <c r="AF9" s="16">
        <v>4</v>
      </c>
      <c r="AK9" s="26"/>
    </row>
    <row r="10" spans="1:37" s="16" customFormat="1" x14ac:dyDescent="0.25">
      <c r="A10" s="14" t="s">
        <v>90</v>
      </c>
      <c r="B10" s="15" t="s">
        <v>88</v>
      </c>
      <c r="C10" s="16">
        <v>1</v>
      </c>
      <c r="D10" s="16">
        <v>1</v>
      </c>
      <c r="E10" s="16">
        <v>1</v>
      </c>
      <c r="G10" s="16">
        <v>1</v>
      </c>
      <c r="H10" s="16">
        <v>1</v>
      </c>
      <c r="I10" s="16">
        <v>1</v>
      </c>
      <c r="J10" s="16">
        <v>1</v>
      </c>
      <c r="K10" s="16">
        <v>1</v>
      </c>
      <c r="L10" s="16">
        <v>1</v>
      </c>
      <c r="M10" s="16">
        <v>1</v>
      </c>
      <c r="N10" s="16">
        <v>1</v>
      </c>
      <c r="O10" s="16">
        <v>1</v>
      </c>
      <c r="P10" s="16">
        <v>1</v>
      </c>
      <c r="Q10" s="16">
        <v>1</v>
      </c>
      <c r="R10" s="16">
        <v>1</v>
      </c>
      <c r="S10" s="16">
        <v>1</v>
      </c>
      <c r="T10" s="16">
        <v>1</v>
      </c>
      <c r="U10" s="16">
        <v>1</v>
      </c>
      <c r="V10" s="16">
        <v>1</v>
      </c>
      <c r="W10" s="16">
        <v>1</v>
      </c>
      <c r="X10" s="16">
        <v>1</v>
      </c>
      <c r="Y10" s="16">
        <v>1</v>
      </c>
      <c r="Z10" s="16">
        <v>1</v>
      </c>
      <c r="AA10" s="16">
        <v>1</v>
      </c>
      <c r="AB10" s="16">
        <v>1</v>
      </c>
      <c r="AC10" s="16">
        <v>1</v>
      </c>
      <c r="AD10" s="16">
        <v>1</v>
      </c>
      <c r="AE10" s="16">
        <v>1</v>
      </c>
      <c r="AF10" s="16">
        <v>1</v>
      </c>
      <c r="AK10" s="26"/>
    </row>
    <row r="11" spans="1:37" s="16" customFormat="1" x14ac:dyDescent="0.25">
      <c r="A11" s="14" t="s">
        <v>91</v>
      </c>
      <c r="B11" s="15" t="s">
        <v>92</v>
      </c>
      <c r="C11" s="16">
        <v>5</v>
      </c>
      <c r="D11" s="16">
        <v>5</v>
      </c>
      <c r="E11" s="16">
        <v>5</v>
      </c>
      <c r="G11" s="16">
        <v>5</v>
      </c>
      <c r="H11" s="16">
        <v>5</v>
      </c>
      <c r="I11" s="16">
        <v>5</v>
      </c>
      <c r="J11" s="16">
        <v>5</v>
      </c>
      <c r="K11" s="16">
        <v>5</v>
      </c>
      <c r="L11" s="16">
        <v>5</v>
      </c>
      <c r="M11" s="16">
        <v>5</v>
      </c>
      <c r="N11" s="16">
        <v>5</v>
      </c>
      <c r="O11" s="16">
        <v>5</v>
      </c>
      <c r="P11" s="16">
        <v>5</v>
      </c>
      <c r="Q11" s="16">
        <v>5</v>
      </c>
      <c r="R11" s="16">
        <v>5</v>
      </c>
      <c r="S11" s="16">
        <v>5</v>
      </c>
      <c r="T11" s="16">
        <v>5</v>
      </c>
      <c r="U11" s="16">
        <v>5</v>
      </c>
      <c r="V11" s="16">
        <v>5</v>
      </c>
      <c r="W11" s="16">
        <v>5</v>
      </c>
      <c r="X11" s="16">
        <v>5</v>
      </c>
      <c r="Y11" s="16">
        <v>5</v>
      </c>
      <c r="Z11" s="16">
        <v>5</v>
      </c>
      <c r="AA11" s="16">
        <v>5</v>
      </c>
      <c r="AB11" s="16">
        <v>5</v>
      </c>
      <c r="AC11" s="16">
        <v>5</v>
      </c>
      <c r="AD11" s="16">
        <v>5</v>
      </c>
      <c r="AE11" s="16">
        <v>5</v>
      </c>
      <c r="AF11" s="16">
        <v>5</v>
      </c>
      <c r="AK11" s="26"/>
    </row>
    <row r="12" spans="1:37" s="16" customFormat="1" x14ac:dyDescent="0.25">
      <c r="A12" s="14" t="s">
        <v>93</v>
      </c>
      <c r="B12" s="15" t="s">
        <v>88</v>
      </c>
      <c r="C12" s="16">
        <v>75</v>
      </c>
      <c r="D12" s="16">
        <v>75</v>
      </c>
      <c r="E12" s="16">
        <v>75</v>
      </c>
      <c r="G12" s="16">
        <v>75</v>
      </c>
      <c r="H12" s="16">
        <v>75</v>
      </c>
      <c r="I12" s="16">
        <v>75</v>
      </c>
      <c r="J12" s="16">
        <v>75</v>
      </c>
      <c r="K12" s="16">
        <v>75</v>
      </c>
      <c r="L12" s="16">
        <v>75</v>
      </c>
      <c r="M12" s="16">
        <v>75</v>
      </c>
      <c r="N12" s="16">
        <v>75</v>
      </c>
      <c r="O12" s="16">
        <v>75</v>
      </c>
      <c r="P12" s="16">
        <v>75</v>
      </c>
      <c r="Q12" s="16">
        <v>75</v>
      </c>
      <c r="R12" s="16">
        <v>75</v>
      </c>
      <c r="S12" s="16">
        <v>75</v>
      </c>
      <c r="T12" s="16">
        <v>75</v>
      </c>
      <c r="U12" s="16">
        <v>75</v>
      </c>
      <c r="V12" s="16">
        <v>75</v>
      </c>
      <c r="W12" s="16">
        <v>75</v>
      </c>
      <c r="X12" s="16">
        <v>75</v>
      </c>
      <c r="Y12" s="16">
        <v>75</v>
      </c>
      <c r="Z12" s="16">
        <v>75</v>
      </c>
      <c r="AA12" s="16">
        <v>75</v>
      </c>
      <c r="AB12" s="16">
        <v>75</v>
      </c>
      <c r="AC12" s="16">
        <v>75</v>
      </c>
      <c r="AD12" s="16">
        <v>75</v>
      </c>
      <c r="AE12" s="16">
        <v>75</v>
      </c>
      <c r="AF12" s="16">
        <v>75</v>
      </c>
      <c r="AK12" s="26"/>
    </row>
    <row r="13" spans="1:37" s="16" customFormat="1" x14ac:dyDescent="0.25">
      <c r="A13" s="14" t="s">
        <v>94</v>
      </c>
      <c r="B13" s="15"/>
      <c r="C13" s="16">
        <v>52.4</v>
      </c>
      <c r="D13" s="16">
        <v>53.2</v>
      </c>
      <c r="E13" s="16">
        <v>52</v>
      </c>
      <c r="G13" s="16">
        <v>52.3</v>
      </c>
      <c r="H13" s="16">
        <v>51.6</v>
      </c>
      <c r="I13" s="16">
        <v>53.2</v>
      </c>
      <c r="J13" s="16">
        <v>52.6</v>
      </c>
      <c r="K13" s="16">
        <v>52.5</v>
      </c>
      <c r="L13" s="16">
        <v>53.2</v>
      </c>
      <c r="M13" s="16">
        <v>52.9</v>
      </c>
      <c r="N13" s="16">
        <v>52.8</v>
      </c>
      <c r="O13" s="16">
        <v>53.1</v>
      </c>
      <c r="P13" s="16">
        <v>52.8</v>
      </c>
      <c r="Q13" s="16">
        <v>52.3</v>
      </c>
      <c r="R13" s="16">
        <v>48.6</v>
      </c>
      <c r="S13" s="16">
        <v>48.7</v>
      </c>
      <c r="T13" s="16">
        <v>48.5</v>
      </c>
      <c r="U13" s="16">
        <v>49.3</v>
      </c>
      <c r="V13" s="16">
        <v>49</v>
      </c>
      <c r="W13" s="16">
        <v>48.8</v>
      </c>
      <c r="X13" s="16">
        <v>48.8</v>
      </c>
      <c r="Y13" s="16">
        <v>49</v>
      </c>
      <c r="Z13" s="16">
        <v>48</v>
      </c>
      <c r="AA13" s="16">
        <v>49.9</v>
      </c>
      <c r="AB13" s="16">
        <v>51.6</v>
      </c>
      <c r="AC13" s="16">
        <v>51.2</v>
      </c>
      <c r="AD13" s="16">
        <v>51.2</v>
      </c>
      <c r="AE13" s="16">
        <v>50.9</v>
      </c>
      <c r="AF13" s="16">
        <v>51.3</v>
      </c>
      <c r="AK13" s="26"/>
    </row>
    <row r="14" spans="1:37" s="16" customFormat="1" x14ac:dyDescent="0.25">
      <c r="A14" s="14" t="s">
        <v>21</v>
      </c>
      <c r="B14" s="15"/>
      <c r="C14" s="16" t="s">
        <v>87</v>
      </c>
      <c r="I14" s="16" t="s">
        <v>161</v>
      </c>
      <c r="Z14" s="16" t="s">
        <v>333</v>
      </c>
      <c r="AK14" s="26"/>
    </row>
    <row r="15" spans="1:37" x14ac:dyDescent="0.25">
      <c r="A15" s="13"/>
    </row>
    <row r="16" spans="1:37" s="12" customFormat="1" x14ac:dyDescent="0.25">
      <c r="A16" s="10" t="s">
        <v>0</v>
      </c>
      <c r="B16" s="11"/>
      <c r="AK16" s="25"/>
    </row>
    <row r="17" spans="1:37" s="16" customFormat="1" x14ac:dyDescent="0.25">
      <c r="A17" s="14" t="s">
        <v>2</v>
      </c>
      <c r="B17" s="15" t="s">
        <v>134</v>
      </c>
      <c r="K17" s="34">
        <v>0.43958333333333338</v>
      </c>
      <c r="L17" s="34">
        <v>0.49305555555555558</v>
      </c>
      <c r="N17" s="34">
        <v>0.56319444444444444</v>
      </c>
      <c r="O17" s="34">
        <v>0.49027777777777781</v>
      </c>
      <c r="P17" s="34">
        <v>0.45624999999999999</v>
      </c>
      <c r="Q17" s="34" t="s">
        <v>245</v>
      </c>
      <c r="R17" s="16" t="s">
        <v>260</v>
      </c>
      <c r="S17" s="34">
        <v>0.52986111111111112</v>
      </c>
      <c r="T17" s="34">
        <v>0.5708333333333333</v>
      </c>
      <c r="U17" s="34">
        <v>0.68125000000000002</v>
      </c>
      <c r="V17" s="34">
        <v>0.49652777777777773</v>
      </c>
      <c r="W17" s="34">
        <v>0.45555555555555555</v>
      </c>
      <c r="X17" s="34">
        <v>0.53888888888888886</v>
      </c>
      <c r="Z17" s="34">
        <v>0.54097222222222219</v>
      </c>
      <c r="AA17" s="16" t="s">
        <v>343</v>
      </c>
      <c r="AC17" s="34">
        <v>0.61597222222222225</v>
      </c>
      <c r="AD17" s="34">
        <v>0.56736111111111109</v>
      </c>
      <c r="AE17" s="34">
        <v>0.6166666666666667</v>
      </c>
      <c r="AF17" s="34">
        <v>0.54861111111111105</v>
      </c>
      <c r="AK17" s="26"/>
    </row>
    <row r="18" spans="1:37" s="16" customFormat="1" x14ac:dyDescent="0.25">
      <c r="A18" s="14" t="s">
        <v>169</v>
      </c>
      <c r="B18" s="15"/>
      <c r="C18" s="16" t="s">
        <v>108</v>
      </c>
      <c r="D18" s="16" t="s">
        <v>108</v>
      </c>
      <c r="E18" s="16" t="s">
        <v>108</v>
      </c>
      <c r="G18" s="34"/>
      <c r="K18" s="37">
        <v>42450</v>
      </c>
      <c r="L18" s="37">
        <v>42451</v>
      </c>
      <c r="N18" s="37">
        <v>42453</v>
      </c>
      <c r="O18" s="37">
        <v>42425</v>
      </c>
      <c r="P18" s="37">
        <v>42455</v>
      </c>
      <c r="Q18" s="37">
        <v>42456</v>
      </c>
      <c r="R18" s="37">
        <v>42457</v>
      </c>
      <c r="S18" s="37">
        <v>42458</v>
      </c>
      <c r="T18" s="37">
        <v>42459</v>
      </c>
      <c r="U18" s="37">
        <v>42460</v>
      </c>
      <c r="V18" s="37">
        <v>42461</v>
      </c>
      <c r="W18" s="37">
        <v>42462</v>
      </c>
      <c r="X18" s="37">
        <v>42463</v>
      </c>
      <c r="Z18" s="37">
        <v>42465</v>
      </c>
      <c r="AA18" s="37">
        <v>42466</v>
      </c>
      <c r="AB18" s="37">
        <v>42467</v>
      </c>
      <c r="AC18" s="37">
        <v>42468</v>
      </c>
      <c r="AD18" s="37">
        <v>42469</v>
      </c>
      <c r="AE18" s="37">
        <v>42470</v>
      </c>
      <c r="AF18" s="37">
        <v>42471</v>
      </c>
      <c r="AK18" s="26"/>
    </row>
    <row r="19" spans="1:37" s="19" customFormat="1" ht="30" x14ac:dyDescent="0.25">
      <c r="A19" s="20" t="s">
        <v>3</v>
      </c>
      <c r="B19" s="21" t="s">
        <v>10</v>
      </c>
      <c r="C19" s="19">
        <v>0.9243055555555556</v>
      </c>
      <c r="D19" s="19">
        <v>0.62361111111111112</v>
      </c>
      <c r="E19" s="19">
        <v>0.45069444444444445</v>
      </c>
      <c r="K19" s="19">
        <v>2.2916666666666669E-2</v>
      </c>
      <c r="L19" s="19">
        <v>7.6388888888888895E-2</v>
      </c>
      <c r="N19" s="19" t="s">
        <v>217</v>
      </c>
      <c r="O19" s="19" t="s">
        <v>227</v>
      </c>
      <c r="P19" s="19">
        <v>3.9583333333333331E-2</v>
      </c>
      <c r="Q19" s="19" t="s">
        <v>243</v>
      </c>
      <c r="R19" s="19" t="s">
        <v>215</v>
      </c>
      <c r="S19" s="19">
        <v>0.11388888888888889</v>
      </c>
      <c r="T19" s="19" t="s">
        <v>282</v>
      </c>
      <c r="U19" s="19">
        <v>0.26458333333333334</v>
      </c>
      <c r="V19" s="19">
        <v>7.9861111111111105E-2</v>
      </c>
      <c r="W19" s="19">
        <v>3.888888888888889E-2</v>
      </c>
      <c r="X19" s="19">
        <v>0.12222222222222223</v>
      </c>
      <c r="Z19" s="19">
        <v>0.12430555555555556</v>
      </c>
      <c r="AA19" s="19" t="s">
        <v>344</v>
      </c>
      <c r="AC19" s="19">
        <v>0.1986111111111111</v>
      </c>
      <c r="AD19" s="19">
        <v>0.15069444444444444</v>
      </c>
      <c r="AE19" s="19">
        <v>0.19999999999999998</v>
      </c>
      <c r="AF19" s="19">
        <v>0.13194444444444445</v>
      </c>
      <c r="AK19" s="27"/>
    </row>
    <row r="20" spans="1:37" s="16" customFormat="1" ht="30" x14ac:dyDescent="0.25">
      <c r="A20" s="14" t="s">
        <v>36</v>
      </c>
      <c r="B20" s="15"/>
      <c r="S20" s="16" t="s">
        <v>268</v>
      </c>
      <c r="X20" s="16" t="s">
        <v>86</v>
      </c>
      <c r="Z20" s="16" t="s">
        <v>86</v>
      </c>
      <c r="AA20" s="16" t="s">
        <v>86</v>
      </c>
      <c r="AB20" s="16" t="s">
        <v>86</v>
      </c>
      <c r="AC20" s="16" t="s">
        <v>86</v>
      </c>
      <c r="AD20" s="16" t="s">
        <v>86</v>
      </c>
      <c r="AE20" s="16" t="s">
        <v>86</v>
      </c>
      <c r="AF20" s="16" t="s">
        <v>86</v>
      </c>
      <c r="AK20" s="26"/>
    </row>
    <row r="21" spans="1:37" s="16" customFormat="1" ht="30" x14ac:dyDescent="0.25">
      <c r="A21" s="14" t="s">
        <v>5</v>
      </c>
      <c r="B21" s="15" t="s">
        <v>11</v>
      </c>
      <c r="C21" s="16" t="s">
        <v>86</v>
      </c>
      <c r="D21" s="16" t="s">
        <v>86</v>
      </c>
      <c r="E21" s="16" t="s">
        <v>86</v>
      </c>
      <c r="K21" s="16" t="s">
        <v>86</v>
      </c>
      <c r="L21" s="16" t="s">
        <v>86</v>
      </c>
      <c r="N21" s="16" t="s">
        <v>86</v>
      </c>
      <c r="O21" s="16" t="s">
        <v>86</v>
      </c>
      <c r="P21" s="16" t="s">
        <v>86</v>
      </c>
      <c r="Q21" s="16" t="s">
        <v>86</v>
      </c>
      <c r="R21" s="16" t="s">
        <v>86</v>
      </c>
      <c r="S21" s="16" t="s">
        <v>86</v>
      </c>
      <c r="T21" s="16" t="s">
        <v>86</v>
      </c>
      <c r="U21" s="16" t="s">
        <v>86</v>
      </c>
      <c r="V21" s="16" t="s">
        <v>86</v>
      </c>
      <c r="W21" s="16" t="s">
        <v>86</v>
      </c>
      <c r="X21" s="16" t="s">
        <v>86</v>
      </c>
      <c r="Z21" s="16" t="s">
        <v>86</v>
      </c>
      <c r="AA21" s="16" t="s">
        <v>86</v>
      </c>
      <c r="AB21" s="16" t="s">
        <v>86</v>
      </c>
      <c r="AC21" s="16" t="s">
        <v>86</v>
      </c>
      <c r="AD21" s="16" t="s">
        <v>86</v>
      </c>
      <c r="AE21" s="16" t="s">
        <v>86</v>
      </c>
      <c r="AF21" s="16" t="s">
        <v>86</v>
      </c>
      <c r="AK21" s="26"/>
    </row>
    <row r="22" spans="1:37" s="16" customFormat="1" ht="30" x14ac:dyDescent="0.25">
      <c r="A22" s="14" t="s">
        <v>6</v>
      </c>
      <c r="B22" s="15"/>
      <c r="C22" s="16" t="s">
        <v>95</v>
      </c>
      <c r="D22" s="16" t="s">
        <v>95</v>
      </c>
      <c r="E22" s="16" t="s">
        <v>86</v>
      </c>
      <c r="K22" s="16" t="s">
        <v>86</v>
      </c>
      <c r="L22" s="16" t="s">
        <v>86</v>
      </c>
      <c r="N22" s="16" t="s">
        <v>86</v>
      </c>
      <c r="O22" s="16" t="s">
        <v>86</v>
      </c>
      <c r="P22" s="16" t="s">
        <v>86</v>
      </c>
      <c r="Q22" s="16" t="s">
        <v>86</v>
      </c>
      <c r="R22" s="16" t="s">
        <v>86</v>
      </c>
      <c r="S22" s="16" t="s">
        <v>269</v>
      </c>
      <c r="T22" s="16" t="s">
        <v>86</v>
      </c>
      <c r="U22" s="16" t="s">
        <v>86</v>
      </c>
      <c r="V22" s="16" t="s">
        <v>86</v>
      </c>
      <c r="W22" s="16" t="s">
        <v>313</v>
      </c>
      <c r="X22" s="16" t="s">
        <v>86</v>
      </c>
      <c r="Z22" s="16" t="s">
        <v>86</v>
      </c>
      <c r="AA22" s="16" t="s">
        <v>86</v>
      </c>
      <c r="AB22" s="16" t="s">
        <v>86</v>
      </c>
      <c r="AC22" s="16" t="s">
        <v>86</v>
      </c>
      <c r="AD22" s="16" t="s">
        <v>86</v>
      </c>
      <c r="AE22" s="16" t="s">
        <v>97</v>
      </c>
      <c r="AF22" s="16" t="s">
        <v>86</v>
      </c>
      <c r="AK22" s="26"/>
    </row>
    <row r="23" spans="1:37" s="16" customFormat="1" x14ac:dyDescent="0.25">
      <c r="A23" s="14" t="s">
        <v>34</v>
      </c>
      <c r="B23" s="15"/>
      <c r="C23" s="16">
        <v>0.5</v>
      </c>
      <c r="D23" s="16">
        <v>0.5</v>
      </c>
      <c r="E23" s="16">
        <v>0.5</v>
      </c>
      <c r="K23" s="16">
        <v>0.5</v>
      </c>
      <c r="L23" s="16">
        <v>0.5</v>
      </c>
      <c r="N23" s="16">
        <v>0.5</v>
      </c>
      <c r="O23" s="16">
        <v>0.5</v>
      </c>
      <c r="P23" s="16">
        <v>0.5</v>
      </c>
      <c r="Q23" s="16">
        <v>0.5</v>
      </c>
      <c r="R23" s="16">
        <v>0.5</v>
      </c>
      <c r="S23" s="16">
        <v>0.5</v>
      </c>
      <c r="T23" s="16">
        <v>0.5</v>
      </c>
      <c r="U23" s="16">
        <v>0.5</v>
      </c>
      <c r="V23" s="16">
        <v>0.5</v>
      </c>
      <c r="W23" s="16">
        <v>0.5</v>
      </c>
      <c r="X23" s="16">
        <v>0.5</v>
      </c>
      <c r="Z23" s="16">
        <v>0.5</v>
      </c>
      <c r="AA23" s="16">
        <v>0.5</v>
      </c>
      <c r="AB23" s="16">
        <v>0.5</v>
      </c>
      <c r="AC23" s="16">
        <v>0.5</v>
      </c>
      <c r="AD23" s="16">
        <v>0.5</v>
      </c>
      <c r="AE23" s="16">
        <v>0.5</v>
      </c>
      <c r="AF23" s="16">
        <v>0.5</v>
      </c>
      <c r="AK23" s="26"/>
    </row>
    <row r="24" spans="1:37" s="16" customFormat="1" ht="45" x14ac:dyDescent="0.25">
      <c r="A24" s="14" t="s">
        <v>8</v>
      </c>
      <c r="B24" s="15" t="s">
        <v>28</v>
      </c>
      <c r="C24" s="16" t="s">
        <v>86</v>
      </c>
      <c r="D24" s="16" t="s">
        <v>86</v>
      </c>
      <c r="E24" s="16" t="s">
        <v>86</v>
      </c>
      <c r="K24" s="16" t="s">
        <v>86</v>
      </c>
      <c r="L24" s="16" t="s">
        <v>86</v>
      </c>
      <c r="N24" s="16">
        <v>9.5</v>
      </c>
      <c r="O24" s="16">
        <v>9.59</v>
      </c>
      <c r="P24" s="16">
        <v>9.5</v>
      </c>
      <c r="Q24" s="16">
        <v>9.5299999999999994</v>
      </c>
      <c r="R24" s="16">
        <v>9.57</v>
      </c>
      <c r="S24" s="16">
        <v>10</v>
      </c>
      <c r="T24" s="16">
        <v>9.91</v>
      </c>
      <c r="U24" s="16">
        <v>10</v>
      </c>
      <c r="V24" s="16">
        <v>10</v>
      </c>
      <c r="W24" s="16">
        <v>10</v>
      </c>
      <c r="X24" s="16">
        <v>10</v>
      </c>
      <c r="Z24" s="16" t="s">
        <v>334</v>
      </c>
      <c r="AA24" s="16">
        <v>10.15</v>
      </c>
      <c r="AB24" s="16">
        <v>10</v>
      </c>
      <c r="AC24" s="16">
        <v>10.1</v>
      </c>
      <c r="AD24" s="16">
        <v>10</v>
      </c>
      <c r="AE24" s="16">
        <v>10</v>
      </c>
      <c r="AF24" s="16">
        <v>10</v>
      </c>
      <c r="AK24" s="26"/>
    </row>
    <row r="25" spans="1:37" s="16" customFormat="1" x14ac:dyDescent="0.25">
      <c r="A25" s="14" t="s">
        <v>7</v>
      </c>
      <c r="B25" s="15"/>
      <c r="C25" s="16">
        <v>20</v>
      </c>
      <c r="D25" s="16">
        <v>44</v>
      </c>
      <c r="E25" s="16">
        <v>173</v>
      </c>
      <c r="K25" s="16">
        <v>30</v>
      </c>
      <c r="L25" s="16">
        <v>70</v>
      </c>
      <c r="N25" s="16">
        <v>167</v>
      </c>
      <c r="O25" s="16">
        <v>120</v>
      </c>
      <c r="P25" s="16">
        <v>180</v>
      </c>
      <c r="Q25" s="16">
        <v>70</v>
      </c>
      <c r="R25" s="16">
        <v>55</v>
      </c>
      <c r="S25" s="16">
        <v>15</v>
      </c>
      <c r="T25" s="16">
        <v>120</v>
      </c>
      <c r="U25" s="16">
        <v>40</v>
      </c>
      <c r="V25" s="16">
        <v>320</v>
      </c>
      <c r="W25" s="16">
        <v>20</v>
      </c>
      <c r="X25" s="16">
        <v>50</v>
      </c>
      <c r="Z25" s="16">
        <v>350</v>
      </c>
      <c r="AA25" s="16">
        <v>66</v>
      </c>
      <c r="AB25" s="16">
        <v>100</v>
      </c>
      <c r="AC25" s="16">
        <v>92</v>
      </c>
      <c r="AD25" s="16">
        <v>50</v>
      </c>
      <c r="AE25" s="16" t="s">
        <v>371</v>
      </c>
      <c r="AF25" s="16">
        <v>50</v>
      </c>
      <c r="AK25" s="26"/>
    </row>
    <row r="26" spans="1:37" s="16" customFormat="1" ht="30" x14ac:dyDescent="0.25">
      <c r="A26" s="14" t="s">
        <v>4</v>
      </c>
      <c r="B26" s="15" t="s">
        <v>33</v>
      </c>
      <c r="C26" s="16" t="s">
        <v>96</v>
      </c>
      <c r="D26" s="16" t="s">
        <v>113</v>
      </c>
      <c r="E26" s="16" t="s">
        <v>96</v>
      </c>
      <c r="K26" s="16" t="s">
        <v>196</v>
      </c>
      <c r="L26" s="16" t="s">
        <v>201</v>
      </c>
      <c r="N26" s="16" t="s">
        <v>196</v>
      </c>
      <c r="O26" s="16" t="s">
        <v>201</v>
      </c>
      <c r="P26" s="16" t="s">
        <v>98</v>
      </c>
      <c r="Q26" s="16" t="s">
        <v>196</v>
      </c>
      <c r="R26" s="16" t="s">
        <v>201</v>
      </c>
      <c r="S26" s="16" t="s">
        <v>270</v>
      </c>
      <c r="T26" s="16" t="s">
        <v>196</v>
      </c>
      <c r="U26" s="16" t="s">
        <v>292</v>
      </c>
      <c r="V26" s="16" t="s">
        <v>311</v>
      </c>
      <c r="W26" s="16" t="s">
        <v>314</v>
      </c>
      <c r="X26" s="16" t="s">
        <v>320</v>
      </c>
      <c r="Z26" s="16" t="s">
        <v>335</v>
      </c>
      <c r="AA26" s="16" t="s">
        <v>345</v>
      </c>
      <c r="AB26" s="16">
        <v>700</v>
      </c>
      <c r="AC26" s="16">
        <v>600</v>
      </c>
      <c r="AD26" s="16">
        <v>550</v>
      </c>
      <c r="AE26" s="16">
        <v>1000</v>
      </c>
      <c r="AF26" s="16">
        <v>900</v>
      </c>
      <c r="AK26" s="26"/>
    </row>
    <row r="27" spans="1:37" s="16" customFormat="1" ht="75" x14ac:dyDescent="0.25">
      <c r="A27" s="14" t="s">
        <v>29</v>
      </c>
      <c r="B27" s="15" t="s">
        <v>24</v>
      </c>
      <c r="C27" s="16" t="s">
        <v>97</v>
      </c>
      <c r="D27" s="16" t="s">
        <v>97</v>
      </c>
      <c r="E27" s="16" t="s">
        <v>86</v>
      </c>
      <c r="K27" s="16" t="s">
        <v>97</v>
      </c>
      <c r="L27" s="16" t="s">
        <v>86</v>
      </c>
      <c r="N27" s="16" t="s">
        <v>97</v>
      </c>
      <c r="O27" s="16" t="s">
        <v>86</v>
      </c>
      <c r="P27" s="16" t="s">
        <v>97</v>
      </c>
      <c r="Q27" s="16" t="s">
        <v>97</v>
      </c>
      <c r="R27" s="16" t="s">
        <v>97</v>
      </c>
      <c r="S27" s="16" t="s">
        <v>86</v>
      </c>
      <c r="T27" s="16" t="s">
        <v>97</v>
      </c>
      <c r="U27" s="16" t="s">
        <v>86</v>
      </c>
      <c r="V27" s="16" t="s">
        <v>97</v>
      </c>
      <c r="W27" s="16" t="s">
        <v>97</v>
      </c>
      <c r="X27" s="16" t="s">
        <v>97</v>
      </c>
      <c r="Z27" s="16" t="s">
        <v>97</v>
      </c>
      <c r="AA27" s="16" t="s">
        <v>97</v>
      </c>
      <c r="AB27" s="16" t="s">
        <v>97</v>
      </c>
      <c r="AC27" s="16" t="s">
        <v>97</v>
      </c>
      <c r="AD27" s="16" t="s">
        <v>97</v>
      </c>
      <c r="AE27" s="16" t="s">
        <v>370</v>
      </c>
      <c r="AF27" s="16" t="s">
        <v>97</v>
      </c>
      <c r="AK27" s="26"/>
    </row>
    <row r="28" spans="1:37" s="16" customFormat="1" x14ac:dyDescent="0.25">
      <c r="A28" s="14" t="s">
        <v>22</v>
      </c>
      <c r="B28" s="15" t="s">
        <v>23</v>
      </c>
      <c r="C28" s="16" t="s">
        <v>98</v>
      </c>
      <c r="D28" s="16" t="s">
        <v>98</v>
      </c>
      <c r="E28" s="16" t="s">
        <v>98</v>
      </c>
      <c r="K28" s="16" t="s">
        <v>98</v>
      </c>
      <c r="L28" s="16" t="s">
        <v>98</v>
      </c>
      <c r="N28" s="16" t="s">
        <v>98</v>
      </c>
      <c r="O28" s="16" t="s">
        <v>98</v>
      </c>
      <c r="P28" s="16" t="s">
        <v>98</v>
      </c>
      <c r="Q28" s="16" t="s">
        <v>98</v>
      </c>
      <c r="R28" s="16" t="s">
        <v>98</v>
      </c>
      <c r="S28" s="16" t="s">
        <v>98</v>
      </c>
      <c r="T28" s="16" t="s">
        <v>98</v>
      </c>
      <c r="U28" s="16" t="s">
        <v>98</v>
      </c>
      <c r="V28" s="16" t="s">
        <v>98</v>
      </c>
      <c r="W28" s="16" t="s">
        <v>98</v>
      </c>
      <c r="X28" s="16" t="s">
        <v>98</v>
      </c>
      <c r="Z28" s="16" t="s">
        <v>98</v>
      </c>
      <c r="AA28" s="16" t="s">
        <v>98</v>
      </c>
      <c r="AB28" s="16" t="s">
        <v>98</v>
      </c>
      <c r="AC28" s="16" t="s">
        <v>98</v>
      </c>
      <c r="AD28" s="16" t="s">
        <v>98</v>
      </c>
      <c r="AE28" s="16" t="s">
        <v>98</v>
      </c>
      <c r="AF28" s="16" t="s">
        <v>98</v>
      </c>
      <c r="AK28" s="26"/>
    </row>
    <row r="29" spans="1:37" s="16" customFormat="1" ht="30" x14ac:dyDescent="0.25">
      <c r="A29" s="14" t="s">
        <v>25</v>
      </c>
      <c r="B29" s="15"/>
      <c r="C29" s="16" t="s">
        <v>98</v>
      </c>
      <c r="D29" s="16" t="s">
        <v>98</v>
      </c>
      <c r="E29" s="16" t="s">
        <v>98</v>
      </c>
      <c r="K29" s="16" t="s">
        <v>98</v>
      </c>
      <c r="L29" s="16" t="s">
        <v>98</v>
      </c>
      <c r="N29" s="16" t="s">
        <v>98</v>
      </c>
      <c r="O29" s="16" t="s">
        <v>98</v>
      </c>
      <c r="P29" s="16" t="s">
        <v>98</v>
      </c>
      <c r="Q29" s="16" t="s">
        <v>98</v>
      </c>
      <c r="R29" s="16" t="s">
        <v>98</v>
      </c>
      <c r="S29" s="16" t="s">
        <v>98</v>
      </c>
      <c r="T29" s="16" t="s">
        <v>98</v>
      </c>
      <c r="U29" s="16" t="s">
        <v>98</v>
      </c>
      <c r="V29" s="16" t="s">
        <v>98</v>
      </c>
      <c r="W29" s="16" t="s">
        <v>98</v>
      </c>
      <c r="X29" s="16" t="s">
        <v>98</v>
      </c>
      <c r="Z29" s="16" t="s">
        <v>98</v>
      </c>
      <c r="AA29" s="16" t="s">
        <v>98</v>
      </c>
      <c r="AB29" s="16" t="s">
        <v>98</v>
      </c>
      <c r="AC29" s="16" t="s">
        <v>98</v>
      </c>
      <c r="AD29" s="16" t="s">
        <v>98</v>
      </c>
      <c r="AE29" s="16" t="s">
        <v>98</v>
      </c>
      <c r="AF29" s="16" t="s">
        <v>98</v>
      </c>
      <c r="AK29" s="26"/>
    </row>
    <row r="30" spans="1:37" s="16" customFormat="1" ht="30" x14ac:dyDescent="0.25">
      <c r="A30" s="14" t="s">
        <v>30</v>
      </c>
      <c r="B30" s="15" t="s">
        <v>99</v>
      </c>
      <c r="E30" s="16" t="s">
        <v>86</v>
      </c>
      <c r="K30" s="16" t="s">
        <v>98</v>
      </c>
      <c r="P30" s="16" t="s">
        <v>98</v>
      </c>
      <c r="U30" s="16" t="s">
        <v>98</v>
      </c>
      <c r="V30" s="16" t="s">
        <v>98</v>
      </c>
      <c r="Z30" s="16" t="s">
        <v>98</v>
      </c>
      <c r="AF30" s="16" t="s">
        <v>98</v>
      </c>
      <c r="AK30" s="26"/>
    </row>
    <row r="31" spans="1:37" s="16" customFormat="1" x14ac:dyDescent="0.25">
      <c r="A31" s="14" t="s">
        <v>21</v>
      </c>
      <c r="B31" s="15"/>
      <c r="S31" s="16" t="s">
        <v>271</v>
      </c>
      <c r="U31" s="16" t="s">
        <v>293</v>
      </c>
      <c r="V31" s="16" t="s">
        <v>312</v>
      </c>
      <c r="AE31" s="16" t="s">
        <v>369</v>
      </c>
      <c r="AK31" s="26"/>
    </row>
    <row r="32" spans="1:37" s="18" customFormat="1" x14ac:dyDescent="0.25">
      <c r="A32" s="17" t="s">
        <v>37</v>
      </c>
      <c r="E32" s="23"/>
      <c r="L32" s="23"/>
      <c r="AK32" s="28"/>
    </row>
    <row r="33" spans="1:37" s="16" customFormat="1" ht="60" x14ac:dyDescent="0.25">
      <c r="A33" s="14" t="s">
        <v>31</v>
      </c>
      <c r="B33" s="15" t="s">
        <v>32</v>
      </c>
      <c r="E33" s="32" t="s">
        <v>124</v>
      </c>
      <c r="P33" s="16" t="s">
        <v>236</v>
      </c>
      <c r="U33" s="16">
        <v>508.9</v>
      </c>
      <c r="AE33" s="16">
        <v>500.9</v>
      </c>
      <c r="AK33" s="26"/>
    </row>
    <row r="34" spans="1:37" ht="14.25" customHeight="1" x14ac:dyDescent="0.25"/>
    <row r="35" spans="1:37" s="12" customFormat="1" x14ac:dyDescent="0.25">
      <c r="A35" s="10" t="s">
        <v>60</v>
      </c>
      <c r="B35" s="11"/>
      <c r="AK35" s="25"/>
    </row>
    <row r="36" spans="1:37" s="16" customFormat="1" x14ac:dyDescent="0.25">
      <c r="A36" s="14" t="s">
        <v>2</v>
      </c>
      <c r="B36" s="15" t="s">
        <v>134</v>
      </c>
      <c r="F36" s="34"/>
      <c r="G36" s="34">
        <v>0.44097222222222227</v>
      </c>
      <c r="H36" s="16" t="s">
        <v>154</v>
      </c>
      <c r="I36" s="16" t="s">
        <v>162</v>
      </c>
      <c r="J36" s="34">
        <v>0.57777777777777783</v>
      </c>
      <c r="K36" s="16" t="s">
        <v>187</v>
      </c>
      <c r="L36" s="34">
        <v>0.49861111111111112</v>
      </c>
      <c r="M36" s="16" t="s">
        <v>207</v>
      </c>
      <c r="N36" s="34">
        <v>0.56111111111111112</v>
      </c>
      <c r="O36" s="16" t="s">
        <v>228</v>
      </c>
      <c r="P36" s="34">
        <v>0.44791666666666669</v>
      </c>
      <c r="Q36" s="16" t="s">
        <v>244</v>
      </c>
      <c r="R36" s="34">
        <v>0.5625</v>
      </c>
      <c r="S36" s="34">
        <v>0.53263888888888888</v>
      </c>
      <c r="T36" s="34">
        <v>0.57361111111111118</v>
      </c>
      <c r="U36" s="34">
        <v>0.68888888888888899</v>
      </c>
      <c r="V36" s="34">
        <v>0.48333333333333334</v>
      </c>
      <c r="W36" s="34">
        <v>0.45624999999999999</v>
      </c>
      <c r="X36" s="34">
        <v>0.54027777777777775</v>
      </c>
      <c r="Y36" s="34">
        <v>0.52222222222222225</v>
      </c>
      <c r="Z36" s="34">
        <v>0.55902777777777779</v>
      </c>
      <c r="AA36" s="16" t="s">
        <v>346</v>
      </c>
      <c r="AB36" s="34">
        <v>0.5395833333333333</v>
      </c>
      <c r="AC36" s="34">
        <v>0.61736111111111114</v>
      </c>
      <c r="AD36" s="34">
        <v>0.56944444444444442</v>
      </c>
      <c r="AE36" s="34">
        <v>0.62638888888888888</v>
      </c>
      <c r="AF36" s="34">
        <v>0.54999999999999993</v>
      </c>
      <c r="AK36" s="26"/>
    </row>
    <row r="37" spans="1:37" s="16" customFormat="1" x14ac:dyDescent="0.25">
      <c r="A37" s="14" t="s">
        <v>169</v>
      </c>
      <c r="B37" s="15"/>
      <c r="E37" s="16" t="s">
        <v>108</v>
      </c>
      <c r="G37" s="37">
        <v>42445</v>
      </c>
      <c r="H37" s="37">
        <v>42446</v>
      </c>
      <c r="I37" s="37">
        <v>42448</v>
      </c>
      <c r="J37" s="37">
        <v>42449</v>
      </c>
      <c r="K37" s="37">
        <v>42449</v>
      </c>
      <c r="L37" s="37">
        <v>42451</v>
      </c>
      <c r="M37" s="37">
        <v>42452</v>
      </c>
      <c r="N37" s="37">
        <v>42453</v>
      </c>
      <c r="O37" s="37">
        <v>42454</v>
      </c>
      <c r="P37" s="37">
        <v>42455</v>
      </c>
      <c r="Q37" s="37">
        <v>42456</v>
      </c>
      <c r="R37" s="37">
        <v>42457</v>
      </c>
      <c r="S37" s="37">
        <v>42458</v>
      </c>
      <c r="T37" s="37">
        <v>42459</v>
      </c>
      <c r="U37" s="37">
        <v>42460</v>
      </c>
      <c r="V37" s="37">
        <v>42461</v>
      </c>
      <c r="W37" s="37">
        <v>42462</v>
      </c>
      <c r="X37" s="37">
        <v>42463</v>
      </c>
      <c r="Y37" s="37">
        <v>42464</v>
      </c>
      <c r="Z37" s="37">
        <v>42465</v>
      </c>
      <c r="AA37" s="37">
        <v>42466</v>
      </c>
      <c r="AB37" s="37">
        <v>42467</v>
      </c>
      <c r="AC37" s="37">
        <v>42468</v>
      </c>
      <c r="AD37" s="37">
        <v>42469</v>
      </c>
      <c r="AE37" s="37">
        <v>42470</v>
      </c>
      <c r="AF37" s="37">
        <v>42471</v>
      </c>
      <c r="AK37" s="26"/>
    </row>
    <row r="38" spans="1:37" s="19" customFormat="1" ht="30" x14ac:dyDescent="0.25">
      <c r="A38" s="20" t="s">
        <v>46</v>
      </c>
      <c r="B38" s="21" t="s">
        <v>10</v>
      </c>
      <c r="E38" s="19">
        <v>1.6666666666666666E-2</v>
      </c>
      <c r="G38" s="19">
        <v>0.98263888888888884</v>
      </c>
      <c r="H38" s="19">
        <v>0.93472222222222223</v>
      </c>
      <c r="I38" s="19" t="s">
        <v>163</v>
      </c>
      <c r="J38" s="19" t="s">
        <v>180</v>
      </c>
      <c r="K38" s="19">
        <v>0.92847222222222225</v>
      </c>
      <c r="L38" s="19">
        <v>8.1944444444444445E-2</v>
      </c>
      <c r="M38" s="19" t="s">
        <v>206</v>
      </c>
      <c r="N38" s="16" t="s">
        <v>216</v>
      </c>
      <c r="O38" s="19" t="s">
        <v>229</v>
      </c>
      <c r="P38" s="19">
        <v>3.125E-2</v>
      </c>
      <c r="Q38" s="19" t="s">
        <v>217</v>
      </c>
      <c r="R38" s="19" t="s">
        <v>261</v>
      </c>
      <c r="S38" s="19">
        <v>0.15972222222222224</v>
      </c>
      <c r="T38" s="19" t="s">
        <v>283</v>
      </c>
      <c r="U38" s="19">
        <v>0.2722222222222222</v>
      </c>
      <c r="V38" s="19">
        <v>6.6666666666666666E-2</v>
      </c>
      <c r="W38" s="19">
        <v>3.9583333333333331E-2</v>
      </c>
      <c r="X38" s="19">
        <v>0.12361111111111112</v>
      </c>
      <c r="Y38" s="19">
        <v>0.10555555555555556</v>
      </c>
      <c r="Z38" s="19">
        <v>0.1423611111111111</v>
      </c>
      <c r="AA38" s="19" t="s">
        <v>347</v>
      </c>
      <c r="AB38" s="19">
        <v>0.12222222222222223</v>
      </c>
      <c r="AC38" s="19">
        <v>0.19999999999999998</v>
      </c>
      <c r="AD38" s="19">
        <v>0.15277777777777776</v>
      </c>
      <c r="AE38" s="19">
        <v>0.20972222222222223</v>
      </c>
      <c r="AF38" s="19">
        <v>0.13333333333333333</v>
      </c>
      <c r="AK38" s="27"/>
    </row>
    <row r="39" spans="1:37" s="16" customFormat="1" ht="30" x14ac:dyDescent="0.25">
      <c r="A39" s="14" t="s">
        <v>36</v>
      </c>
      <c r="B39" s="15"/>
      <c r="X39" s="16" t="s">
        <v>86</v>
      </c>
      <c r="Y39" s="16" t="s">
        <v>86</v>
      </c>
      <c r="Z39" s="16" t="s">
        <v>86</v>
      </c>
      <c r="AA39" s="16" t="s">
        <v>86</v>
      </c>
      <c r="AB39" s="16" t="s">
        <v>86</v>
      </c>
      <c r="AC39" s="16" t="s">
        <v>86</v>
      </c>
      <c r="AD39" s="16" t="s">
        <v>86</v>
      </c>
      <c r="AE39" s="16" t="s">
        <v>86</v>
      </c>
      <c r="AF39" s="16" t="s">
        <v>86</v>
      </c>
      <c r="AK39" s="26"/>
    </row>
    <row r="40" spans="1:37" s="16" customFormat="1" x14ac:dyDescent="0.25">
      <c r="A40" s="14" t="s">
        <v>13</v>
      </c>
      <c r="B40" s="15"/>
      <c r="H40" s="16">
        <v>207</v>
      </c>
      <c r="I40" s="16">
        <v>516</v>
      </c>
      <c r="J40" s="16">
        <v>833</v>
      </c>
      <c r="K40" s="16">
        <v>1066</v>
      </c>
      <c r="L40" s="16">
        <v>1389</v>
      </c>
      <c r="M40" s="16">
        <v>1660</v>
      </c>
      <c r="N40" s="16">
        <v>1970</v>
      </c>
      <c r="O40" s="16">
        <v>2239</v>
      </c>
      <c r="P40" s="16">
        <v>2526</v>
      </c>
      <c r="Q40" s="16">
        <v>2823</v>
      </c>
      <c r="R40" s="16">
        <v>3122</v>
      </c>
      <c r="S40" s="16">
        <v>3415</v>
      </c>
      <c r="T40" s="16">
        <v>285</v>
      </c>
      <c r="U40" s="16">
        <v>618</v>
      </c>
      <c r="V40" s="16">
        <v>847</v>
      </c>
      <c r="W40" s="16">
        <v>1127</v>
      </c>
      <c r="X40" s="16">
        <v>1439</v>
      </c>
      <c r="Y40" s="16">
        <v>1722</v>
      </c>
      <c r="Z40" s="16">
        <v>2021</v>
      </c>
      <c r="AA40" s="16">
        <v>2276</v>
      </c>
      <c r="AB40" s="16">
        <v>2591</v>
      </c>
      <c r="AC40" s="16">
        <v>2901</v>
      </c>
      <c r="AD40" s="16">
        <v>3176</v>
      </c>
      <c r="AE40" s="16">
        <v>3480</v>
      </c>
      <c r="AF40" s="16">
        <v>3746</v>
      </c>
      <c r="AK40" s="26"/>
    </row>
    <row r="41" spans="1:37" s="16" customFormat="1" x14ac:dyDescent="0.25">
      <c r="A41" s="14" t="s">
        <v>47</v>
      </c>
      <c r="B41" s="15" t="s">
        <v>48</v>
      </c>
      <c r="G41" s="16" t="s">
        <v>98</v>
      </c>
      <c r="H41" s="16" t="s">
        <v>98</v>
      </c>
      <c r="I41" s="16" t="s">
        <v>98</v>
      </c>
      <c r="J41" s="16" t="s">
        <v>98</v>
      </c>
      <c r="K41" s="16" t="s">
        <v>189</v>
      </c>
      <c r="L41" s="16" t="s">
        <v>98</v>
      </c>
      <c r="M41" s="16" t="s">
        <v>98</v>
      </c>
      <c r="N41" s="16" t="s">
        <v>98</v>
      </c>
      <c r="O41" s="16" t="s">
        <v>98</v>
      </c>
      <c r="P41" s="16" t="s">
        <v>98</v>
      </c>
      <c r="Q41" s="16" t="s">
        <v>98</v>
      </c>
      <c r="R41" s="16" t="s">
        <v>98</v>
      </c>
      <c r="S41" s="16" t="s">
        <v>272</v>
      </c>
      <c r="T41" s="16" t="s">
        <v>98</v>
      </c>
      <c r="U41" s="16" t="s">
        <v>294</v>
      </c>
      <c r="V41" s="16" t="s">
        <v>98</v>
      </c>
      <c r="W41" s="16" t="s">
        <v>315</v>
      </c>
      <c r="X41" s="16" t="s">
        <v>321</v>
      </c>
      <c r="Y41" s="16" t="s">
        <v>98</v>
      </c>
      <c r="Z41" s="16" t="s">
        <v>98</v>
      </c>
      <c r="AA41" s="16" t="s">
        <v>98</v>
      </c>
      <c r="AB41" s="16" t="s">
        <v>98</v>
      </c>
      <c r="AC41" s="16" t="s">
        <v>98</v>
      </c>
      <c r="AD41" s="16" t="s">
        <v>98</v>
      </c>
      <c r="AE41" s="16" t="s">
        <v>98</v>
      </c>
      <c r="AF41" s="16" t="s">
        <v>373</v>
      </c>
      <c r="AK41" s="26"/>
    </row>
    <row r="42" spans="1:37" s="16" customFormat="1" ht="30" x14ac:dyDescent="0.25">
      <c r="A42" s="14" t="s">
        <v>49</v>
      </c>
      <c r="B42" s="15"/>
      <c r="F42" s="35"/>
      <c r="G42" s="35">
        <v>0.06</v>
      </c>
      <c r="I42" s="16">
        <v>0</v>
      </c>
      <c r="J42" s="16">
        <v>0</v>
      </c>
      <c r="K42" s="16">
        <v>0</v>
      </c>
      <c r="L42" s="16">
        <v>0</v>
      </c>
      <c r="M42" s="16">
        <v>0</v>
      </c>
      <c r="N42" s="16">
        <v>0.01</v>
      </c>
      <c r="O42" s="16">
        <v>0</v>
      </c>
      <c r="P42" s="16">
        <v>0</v>
      </c>
      <c r="Q42" s="16">
        <v>0</v>
      </c>
      <c r="T42" s="16">
        <v>0.7</v>
      </c>
      <c r="V42" s="16" t="s">
        <v>268</v>
      </c>
      <c r="W42" s="16" t="s">
        <v>86</v>
      </c>
      <c r="X42" s="16" t="s">
        <v>86</v>
      </c>
      <c r="AA42" s="16" t="s">
        <v>86</v>
      </c>
      <c r="AB42" s="16" t="s">
        <v>86</v>
      </c>
      <c r="AC42" s="16" t="s">
        <v>86</v>
      </c>
      <c r="AF42" s="16" t="s">
        <v>86</v>
      </c>
      <c r="AK42" s="26"/>
    </row>
    <row r="43" spans="1:37" s="16" customFormat="1" ht="30" x14ac:dyDescent="0.25">
      <c r="A43" s="14" t="s">
        <v>288</v>
      </c>
      <c r="B43" s="15" t="s">
        <v>287</v>
      </c>
      <c r="F43" s="35"/>
      <c r="G43" s="35"/>
      <c r="U43" s="16" t="s">
        <v>86</v>
      </c>
      <c r="V43" s="16" t="s">
        <v>86</v>
      </c>
      <c r="W43" s="16" t="s">
        <v>86</v>
      </c>
      <c r="X43" s="16" t="s">
        <v>86</v>
      </c>
      <c r="Y43" s="16" t="s">
        <v>86</v>
      </c>
      <c r="Z43" s="16" t="s">
        <v>86</v>
      </c>
      <c r="AA43" s="16" t="s">
        <v>86</v>
      </c>
      <c r="AB43" s="16" t="s">
        <v>86</v>
      </c>
      <c r="AC43" s="16" t="s">
        <v>86</v>
      </c>
      <c r="AD43" s="16" t="s">
        <v>86</v>
      </c>
      <c r="AE43" s="16" t="s">
        <v>86</v>
      </c>
      <c r="AF43" s="16" t="s">
        <v>86</v>
      </c>
      <c r="AK43" s="26"/>
    </row>
    <row r="44" spans="1:37" s="16" customFormat="1" x14ac:dyDescent="0.25">
      <c r="A44" s="14" t="s">
        <v>305</v>
      </c>
      <c r="B44" s="15"/>
      <c r="G44" s="16" t="s">
        <v>86</v>
      </c>
      <c r="H44" s="16" t="s">
        <v>86</v>
      </c>
      <c r="I44" s="16" t="s">
        <v>86</v>
      </c>
      <c r="J44" s="16" t="s">
        <v>86</v>
      </c>
      <c r="K44" s="16" t="s">
        <v>98</v>
      </c>
      <c r="L44" s="16" t="s">
        <v>86</v>
      </c>
      <c r="M44" s="16" t="s">
        <v>86</v>
      </c>
      <c r="N44" s="16" t="s">
        <v>86</v>
      </c>
      <c r="O44" s="16" t="s">
        <v>86</v>
      </c>
      <c r="P44" s="16" t="s">
        <v>86</v>
      </c>
      <c r="Q44" s="16" t="s">
        <v>86</v>
      </c>
      <c r="R44" s="16" t="s">
        <v>86</v>
      </c>
      <c r="S44" s="16" t="s">
        <v>86</v>
      </c>
      <c r="T44" s="16" t="s">
        <v>86</v>
      </c>
      <c r="U44" s="16" t="s">
        <v>86</v>
      </c>
      <c r="V44" s="16" t="s">
        <v>86</v>
      </c>
      <c r="W44" s="16" t="s">
        <v>86</v>
      </c>
      <c r="X44" s="16" t="s">
        <v>86</v>
      </c>
      <c r="Y44" s="16" t="s">
        <v>86</v>
      </c>
      <c r="AA44" s="16" t="s">
        <v>86</v>
      </c>
      <c r="AB44" s="16" t="s">
        <v>86</v>
      </c>
      <c r="AC44" s="16" t="s">
        <v>86</v>
      </c>
      <c r="AD44" s="16" t="s">
        <v>86</v>
      </c>
      <c r="AE44" s="16" t="s">
        <v>86</v>
      </c>
      <c r="AF44" s="16" t="s">
        <v>86</v>
      </c>
      <c r="AK44" s="26"/>
    </row>
    <row r="45" spans="1:37" s="16" customFormat="1" ht="30" x14ac:dyDescent="0.25">
      <c r="A45" s="14" t="s">
        <v>50</v>
      </c>
      <c r="B45" s="15"/>
      <c r="G45" s="16" t="s">
        <v>98</v>
      </c>
      <c r="H45" s="16" t="s">
        <v>98</v>
      </c>
      <c r="I45" s="16" t="s">
        <v>98</v>
      </c>
      <c r="J45" s="16" t="s">
        <v>98</v>
      </c>
      <c r="K45" s="16" t="s">
        <v>98</v>
      </c>
      <c r="L45" s="16" t="s">
        <v>98</v>
      </c>
      <c r="M45" s="16" t="s">
        <v>98</v>
      </c>
      <c r="N45" s="16" t="s">
        <v>98</v>
      </c>
      <c r="O45" s="16" t="s">
        <v>98</v>
      </c>
      <c r="P45" s="16" t="s">
        <v>98</v>
      </c>
      <c r="Q45" s="16" t="s">
        <v>98</v>
      </c>
      <c r="R45" s="16" t="s">
        <v>98</v>
      </c>
      <c r="S45" s="16" t="s">
        <v>98</v>
      </c>
      <c r="T45" s="16" t="s">
        <v>98</v>
      </c>
      <c r="U45" s="16" t="s">
        <v>294</v>
      </c>
      <c r="V45" s="16" t="s">
        <v>98</v>
      </c>
      <c r="W45" s="16" t="s">
        <v>98</v>
      </c>
      <c r="X45" s="16" t="s">
        <v>98</v>
      </c>
      <c r="Y45" s="16" t="s">
        <v>98</v>
      </c>
      <c r="Z45" s="16" t="s">
        <v>98</v>
      </c>
      <c r="AA45" s="16" t="s">
        <v>98</v>
      </c>
      <c r="AB45" s="16" t="s">
        <v>98</v>
      </c>
      <c r="AC45" s="16" t="s">
        <v>98</v>
      </c>
      <c r="AD45" s="16" t="s">
        <v>360</v>
      </c>
      <c r="AE45" s="16" t="s">
        <v>298</v>
      </c>
      <c r="AF45" s="16" t="s">
        <v>98</v>
      </c>
      <c r="AK45" s="26"/>
    </row>
    <row r="46" spans="1:37" s="16" customFormat="1" x14ac:dyDescent="0.25">
      <c r="A46" s="14" t="s">
        <v>51</v>
      </c>
      <c r="B46" s="15" t="s">
        <v>164</v>
      </c>
      <c r="E46" s="16">
        <v>101.5</v>
      </c>
      <c r="G46" s="16">
        <v>100.4</v>
      </c>
      <c r="H46" s="16">
        <v>100.3</v>
      </c>
      <c r="I46" s="16">
        <v>101.5</v>
      </c>
      <c r="J46" s="16">
        <v>101.5</v>
      </c>
      <c r="K46" s="16">
        <v>101.5</v>
      </c>
      <c r="L46" s="16">
        <v>101.5</v>
      </c>
      <c r="M46" s="16">
        <v>101.5</v>
      </c>
      <c r="N46" s="16">
        <v>101.5</v>
      </c>
      <c r="O46" s="16">
        <v>101.5</v>
      </c>
      <c r="P46" s="16">
        <v>101.5</v>
      </c>
      <c r="Q46" s="16">
        <v>101.5</v>
      </c>
      <c r="R46" s="16">
        <v>101.5</v>
      </c>
      <c r="S46" s="16">
        <v>101.5</v>
      </c>
      <c r="T46" s="16">
        <v>101.5</v>
      </c>
      <c r="U46" s="16">
        <v>101.7</v>
      </c>
      <c r="V46" s="16">
        <v>99.1</v>
      </c>
      <c r="W46" s="16">
        <v>99.5</v>
      </c>
      <c r="X46" s="16">
        <v>101.2</v>
      </c>
      <c r="Y46" s="16">
        <v>100.5</v>
      </c>
      <c r="Z46" s="16">
        <v>98.6</v>
      </c>
      <c r="AA46" s="16">
        <v>100.2</v>
      </c>
      <c r="AB46" s="16">
        <v>99.8</v>
      </c>
      <c r="AC46" s="16">
        <v>100.2</v>
      </c>
      <c r="AD46" s="16">
        <v>98.8</v>
      </c>
      <c r="AE46" s="16">
        <v>98.5</v>
      </c>
      <c r="AF46" s="16">
        <v>100.8</v>
      </c>
      <c r="AK46" s="26"/>
    </row>
    <row r="47" spans="1:37" s="16" customFormat="1" x14ac:dyDescent="0.25">
      <c r="A47" s="14" t="s">
        <v>52</v>
      </c>
      <c r="B47" s="15" t="s">
        <v>164</v>
      </c>
      <c r="E47" s="16">
        <v>79.599999999999994</v>
      </c>
      <c r="G47" s="16">
        <v>77.5</v>
      </c>
      <c r="H47" s="16">
        <v>77.400000000000006</v>
      </c>
      <c r="I47" s="16">
        <v>79</v>
      </c>
      <c r="J47" s="16">
        <v>79.5</v>
      </c>
      <c r="K47" s="16">
        <v>79.7</v>
      </c>
      <c r="L47" s="16">
        <v>79</v>
      </c>
      <c r="M47" s="16">
        <v>75.8</v>
      </c>
      <c r="N47" s="16">
        <v>79.099999999999994</v>
      </c>
      <c r="O47" s="16">
        <v>78.599999999999994</v>
      </c>
      <c r="P47" s="16">
        <v>78.7</v>
      </c>
      <c r="Q47" s="16" t="s">
        <v>246</v>
      </c>
      <c r="R47" s="16">
        <v>78.8</v>
      </c>
      <c r="S47" s="16">
        <v>79</v>
      </c>
      <c r="T47" s="16">
        <v>78.8</v>
      </c>
      <c r="U47" s="16">
        <v>77.7</v>
      </c>
      <c r="V47" s="16">
        <v>77.5</v>
      </c>
      <c r="W47" s="16">
        <v>76.5</v>
      </c>
      <c r="X47" s="16">
        <v>78.2</v>
      </c>
      <c r="Y47" s="16">
        <v>77.7</v>
      </c>
      <c r="Z47" s="16">
        <v>76.2</v>
      </c>
      <c r="AA47" s="16">
        <v>77.5</v>
      </c>
      <c r="AB47" s="16">
        <v>77</v>
      </c>
      <c r="AC47" s="16">
        <v>77.5</v>
      </c>
      <c r="AD47" s="16">
        <v>76.2</v>
      </c>
      <c r="AE47" s="16">
        <v>76</v>
      </c>
      <c r="AF47" s="16">
        <v>77.900000000000006</v>
      </c>
      <c r="AK47" s="26"/>
    </row>
    <row r="48" spans="1:37" s="16" customFormat="1" x14ac:dyDescent="0.25">
      <c r="A48" s="14" t="s">
        <v>53</v>
      </c>
      <c r="B48" s="15" t="s">
        <v>164</v>
      </c>
      <c r="E48" s="16">
        <v>3.1</v>
      </c>
      <c r="G48" s="16">
        <v>3</v>
      </c>
      <c r="H48" s="16">
        <v>3</v>
      </c>
      <c r="I48" s="16">
        <v>3.1</v>
      </c>
      <c r="J48" s="16">
        <v>3.1</v>
      </c>
      <c r="K48" s="16">
        <v>3.1</v>
      </c>
      <c r="L48" s="16">
        <v>3.1</v>
      </c>
      <c r="M48" s="16">
        <v>3.1</v>
      </c>
      <c r="N48" s="16">
        <v>3.1</v>
      </c>
      <c r="O48" s="16">
        <v>3.1</v>
      </c>
      <c r="P48" s="16">
        <v>3.1</v>
      </c>
      <c r="Q48" s="41">
        <v>3.1</v>
      </c>
      <c r="R48" s="16">
        <v>3.1</v>
      </c>
      <c r="S48" s="16">
        <v>3.1</v>
      </c>
      <c r="T48" s="16">
        <v>3.1</v>
      </c>
      <c r="U48" s="16">
        <v>3</v>
      </c>
      <c r="V48" s="16">
        <v>3</v>
      </c>
      <c r="W48" s="16">
        <v>3</v>
      </c>
      <c r="X48" s="16">
        <v>3</v>
      </c>
      <c r="Y48" s="16">
        <v>3</v>
      </c>
      <c r="Z48" s="16">
        <v>3</v>
      </c>
      <c r="AA48" s="16">
        <v>3</v>
      </c>
      <c r="AB48" s="16">
        <v>3</v>
      </c>
      <c r="AC48" s="16">
        <v>3</v>
      </c>
      <c r="AD48" s="16">
        <v>3</v>
      </c>
      <c r="AE48" s="16">
        <v>3</v>
      </c>
      <c r="AF48" s="16">
        <v>3</v>
      </c>
      <c r="AK48" s="26"/>
    </row>
    <row r="49" spans="1:37" s="16" customFormat="1" x14ac:dyDescent="0.25">
      <c r="A49" s="14" t="s">
        <v>61</v>
      </c>
      <c r="B49" s="15" t="s">
        <v>165</v>
      </c>
      <c r="I49" s="16">
        <v>3</v>
      </c>
      <c r="J49" s="16">
        <v>3</v>
      </c>
      <c r="K49" s="16">
        <v>3</v>
      </c>
      <c r="L49" s="16">
        <v>3</v>
      </c>
      <c r="M49" s="16">
        <v>3</v>
      </c>
      <c r="N49" s="16">
        <v>3</v>
      </c>
      <c r="O49" s="16">
        <v>3</v>
      </c>
      <c r="P49" s="16">
        <v>3</v>
      </c>
      <c r="Q49" s="16">
        <v>3</v>
      </c>
      <c r="R49" s="16">
        <v>3</v>
      </c>
      <c r="S49" s="16">
        <v>3</v>
      </c>
      <c r="T49" s="16">
        <v>3</v>
      </c>
      <c r="U49" s="16">
        <v>3</v>
      </c>
      <c r="V49" s="16">
        <v>3</v>
      </c>
      <c r="W49" s="16">
        <v>3</v>
      </c>
      <c r="X49" s="16">
        <v>3</v>
      </c>
      <c r="Y49" s="16">
        <v>3</v>
      </c>
      <c r="Z49" s="16">
        <v>3</v>
      </c>
      <c r="AA49" s="16">
        <v>3</v>
      </c>
      <c r="AB49" s="16">
        <v>3</v>
      </c>
      <c r="AC49" s="16">
        <v>3</v>
      </c>
      <c r="AD49" s="16">
        <v>3</v>
      </c>
      <c r="AE49" s="16">
        <v>3</v>
      </c>
      <c r="AF49" s="16">
        <v>3</v>
      </c>
      <c r="AK49" s="26"/>
    </row>
    <row r="50" spans="1:37" s="16" customFormat="1" x14ac:dyDescent="0.25">
      <c r="A50" s="14" t="s">
        <v>166</v>
      </c>
      <c r="B50" s="15" t="s">
        <v>208</v>
      </c>
      <c r="F50" s="36"/>
      <c r="G50" s="36" t="s">
        <v>149</v>
      </c>
      <c r="K50" s="16" t="s">
        <v>197</v>
      </c>
      <c r="L50" s="16">
        <v>390</v>
      </c>
      <c r="M50" s="16" t="s">
        <v>209</v>
      </c>
      <c r="Q50" s="16" t="s">
        <v>247</v>
      </c>
      <c r="X50" s="16">
        <v>409.2</v>
      </c>
      <c r="AK50" s="26"/>
    </row>
    <row r="51" spans="1:37" s="16" customFormat="1" x14ac:dyDescent="0.25">
      <c r="A51" s="14" t="s">
        <v>167</v>
      </c>
      <c r="B51" s="15" t="s">
        <v>208</v>
      </c>
      <c r="G51" s="16" t="s">
        <v>150</v>
      </c>
      <c r="K51" s="16" t="s">
        <v>198</v>
      </c>
      <c r="L51" s="16">
        <v>400</v>
      </c>
      <c r="M51" s="16" t="s">
        <v>210</v>
      </c>
      <c r="Q51" s="16" t="s">
        <v>248</v>
      </c>
      <c r="X51" s="16">
        <v>448.8</v>
      </c>
      <c r="AK51" s="26"/>
    </row>
    <row r="52" spans="1:37" s="16" customFormat="1" x14ac:dyDescent="0.25">
      <c r="A52" s="14" t="s">
        <v>322</v>
      </c>
      <c r="B52" s="15" t="s">
        <v>208</v>
      </c>
      <c r="P52" s="16">
        <v>1074</v>
      </c>
      <c r="X52" s="16">
        <v>456.3</v>
      </c>
      <c r="AB52" s="16">
        <v>400</v>
      </c>
      <c r="AE52" s="16">
        <v>404.8</v>
      </c>
      <c r="AK52" s="26"/>
    </row>
    <row r="53" spans="1:37" s="16" customFormat="1" x14ac:dyDescent="0.25">
      <c r="A53" s="14" t="s">
        <v>54</v>
      </c>
      <c r="B53" s="15" t="s">
        <v>55</v>
      </c>
      <c r="G53" s="16" t="s">
        <v>139</v>
      </c>
      <c r="H53" s="16" t="s">
        <v>139</v>
      </c>
      <c r="I53" s="16" t="s">
        <v>139</v>
      </c>
      <c r="J53" s="16" t="s">
        <v>139</v>
      </c>
      <c r="K53" s="16" t="s">
        <v>139</v>
      </c>
      <c r="L53" s="16" t="s">
        <v>139</v>
      </c>
      <c r="M53" s="16" t="s">
        <v>139</v>
      </c>
      <c r="N53" s="16" t="s">
        <v>139</v>
      </c>
      <c r="O53" s="16" t="s">
        <v>139</v>
      </c>
      <c r="P53" s="16" t="s">
        <v>139</v>
      </c>
      <c r="Q53" s="16" t="s">
        <v>139</v>
      </c>
      <c r="R53" s="16" t="s">
        <v>139</v>
      </c>
      <c r="S53" s="16" t="s">
        <v>274</v>
      </c>
      <c r="T53" s="16" t="s">
        <v>139</v>
      </c>
      <c r="V53" s="16" t="s">
        <v>139</v>
      </c>
      <c r="W53" s="16" t="s">
        <v>139</v>
      </c>
      <c r="X53" s="16" t="s">
        <v>139</v>
      </c>
      <c r="Y53" s="16" t="s">
        <v>139</v>
      </c>
      <c r="Z53" s="16" t="s">
        <v>139</v>
      </c>
      <c r="AA53" s="16" t="s">
        <v>139</v>
      </c>
      <c r="AB53" s="16" t="s">
        <v>139</v>
      </c>
      <c r="AC53" s="16" t="s">
        <v>139</v>
      </c>
      <c r="AD53" s="16" t="s">
        <v>139</v>
      </c>
      <c r="AE53" s="16" t="s">
        <v>139</v>
      </c>
      <c r="AF53" s="16" t="s">
        <v>139</v>
      </c>
      <c r="AK53" s="26"/>
    </row>
    <row r="54" spans="1:37" s="16" customFormat="1" ht="30" x14ac:dyDescent="0.25">
      <c r="A54" s="14" t="s">
        <v>56</v>
      </c>
      <c r="B54" s="15"/>
      <c r="S54" s="16" t="s">
        <v>275</v>
      </c>
      <c r="AK54" s="26"/>
    </row>
    <row r="55" spans="1:37" s="16" customFormat="1" x14ac:dyDescent="0.25">
      <c r="A55" s="14" t="s">
        <v>21</v>
      </c>
      <c r="B55" s="15" t="s">
        <v>195</v>
      </c>
      <c r="L55" s="16" t="s">
        <v>202</v>
      </c>
      <c r="S55" s="16" t="s">
        <v>273</v>
      </c>
      <c r="U55" s="16" t="s">
        <v>293</v>
      </c>
      <c r="X55" s="16" t="s">
        <v>323</v>
      </c>
      <c r="AE55" s="16" t="s">
        <v>372</v>
      </c>
      <c r="AK55" s="26"/>
    </row>
    <row r="56" spans="1:37" ht="14.25" customHeight="1" x14ac:dyDescent="0.25"/>
    <row r="57" spans="1:37" ht="14.25" customHeight="1" x14ac:dyDescent="0.25"/>
    <row r="58" spans="1:37" ht="14.25" customHeight="1" x14ac:dyDescent="0.25"/>
    <row r="59" spans="1:37" s="12" customFormat="1" x14ac:dyDescent="0.25">
      <c r="A59" s="10" t="s">
        <v>62</v>
      </c>
      <c r="B59" s="11"/>
      <c r="E59" s="12" t="s">
        <v>111</v>
      </c>
      <c r="AK59" s="25"/>
    </row>
    <row r="60" spans="1:37" s="16" customFormat="1" x14ac:dyDescent="0.25">
      <c r="A60" s="14" t="s">
        <v>169</v>
      </c>
      <c r="B60" s="15"/>
      <c r="C60" s="16" t="s">
        <v>108</v>
      </c>
      <c r="G60" s="37">
        <v>42445</v>
      </c>
      <c r="H60" s="37">
        <v>42446</v>
      </c>
      <c r="I60" s="37">
        <v>42448</v>
      </c>
      <c r="J60" s="37">
        <v>42449</v>
      </c>
      <c r="K60" s="37">
        <v>42449</v>
      </c>
      <c r="L60" s="37">
        <v>42451</v>
      </c>
      <c r="M60" s="37">
        <v>42452</v>
      </c>
      <c r="N60" s="37">
        <v>42453</v>
      </c>
      <c r="O60" s="37">
        <v>42454</v>
      </c>
      <c r="P60" s="37">
        <v>42455</v>
      </c>
      <c r="Q60" s="37">
        <v>42456</v>
      </c>
      <c r="R60" s="37">
        <v>42457</v>
      </c>
      <c r="S60" s="37">
        <v>42458</v>
      </c>
      <c r="T60" s="37">
        <v>42459</v>
      </c>
      <c r="U60" s="37">
        <v>42460</v>
      </c>
      <c r="V60" s="37">
        <v>42461</v>
      </c>
      <c r="W60" s="37">
        <v>42462</v>
      </c>
      <c r="X60" s="37">
        <v>42463</v>
      </c>
      <c r="Y60" s="37">
        <v>42464</v>
      </c>
      <c r="Z60" s="37">
        <v>42465</v>
      </c>
      <c r="AA60" s="37">
        <v>42466</v>
      </c>
      <c r="AB60" s="37">
        <v>42467</v>
      </c>
      <c r="AC60" s="37">
        <v>42468</v>
      </c>
      <c r="AD60" s="37">
        <v>42469</v>
      </c>
      <c r="AE60" s="37">
        <v>42470</v>
      </c>
      <c r="AF60" s="37">
        <v>42471</v>
      </c>
      <c r="AK60" s="26"/>
    </row>
    <row r="61" spans="1:37" s="6" customFormat="1" x14ac:dyDescent="0.25">
      <c r="A61" s="4" t="s">
        <v>9</v>
      </c>
      <c r="B61" s="5" t="s">
        <v>12</v>
      </c>
      <c r="C61" s="6">
        <v>0.93333333333333324</v>
      </c>
      <c r="G61" s="6">
        <v>0.9784722222222223</v>
      </c>
      <c r="H61" s="6">
        <v>0.94097222222222221</v>
      </c>
      <c r="I61" s="6" t="s">
        <v>168</v>
      </c>
      <c r="J61" s="6" t="s">
        <v>181</v>
      </c>
      <c r="K61" s="6">
        <v>0.93125000000000002</v>
      </c>
      <c r="L61" s="6">
        <v>7.9861111111111105E-2</v>
      </c>
      <c r="M61" s="6">
        <v>3.2638888888888891E-2</v>
      </c>
      <c r="N61" s="6">
        <v>0.1076388888888889</v>
      </c>
      <c r="O61" s="6" t="s">
        <v>230</v>
      </c>
      <c r="P61" s="6">
        <v>2.5694444444444447E-2</v>
      </c>
      <c r="Q61" s="6" t="s">
        <v>249</v>
      </c>
      <c r="R61" s="6">
        <v>0.15416666666666667</v>
      </c>
      <c r="S61" s="6">
        <v>0.12916666666666668</v>
      </c>
      <c r="T61" s="6">
        <v>0.11666666666666665</v>
      </c>
      <c r="U61" s="6">
        <v>0.27361111111111108</v>
      </c>
      <c r="V61" s="6">
        <v>6.8749999999999992E-2</v>
      </c>
      <c r="W61" s="6">
        <v>4.1666666666666664E-2</v>
      </c>
      <c r="X61" s="6">
        <v>0.13472222222222222</v>
      </c>
      <c r="Y61" s="6">
        <v>0.10625</v>
      </c>
      <c r="Z61" s="6">
        <v>0.14583333333333334</v>
      </c>
      <c r="AA61" s="6" t="s">
        <v>226</v>
      </c>
      <c r="AB61" s="6">
        <v>0.12152777777777778</v>
      </c>
      <c r="AC61" s="6">
        <v>0.20208333333333331</v>
      </c>
      <c r="AD61" s="6">
        <v>0.15347222222222223</v>
      </c>
      <c r="AE61" s="6">
        <v>0.21041666666666667</v>
      </c>
      <c r="AF61" s="6">
        <v>0.13541666666666666</v>
      </c>
      <c r="AK61" s="29"/>
    </row>
    <row r="62" spans="1:37" s="16" customFormat="1" ht="30" x14ac:dyDescent="0.25">
      <c r="A62" s="14" t="s">
        <v>36</v>
      </c>
      <c r="B62" s="15"/>
      <c r="X62" s="16" t="s">
        <v>86</v>
      </c>
      <c r="Y62" s="16" t="s">
        <v>86</v>
      </c>
      <c r="Z62" s="16" t="s">
        <v>86</v>
      </c>
      <c r="AA62" s="16" t="s">
        <v>86</v>
      </c>
      <c r="AB62" s="16" t="s">
        <v>86</v>
      </c>
      <c r="AC62" s="16" t="s">
        <v>86</v>
      </c>
      <c r="AD62" s="16" t="s">
        <v>86</v>
      </c>
      <c r="AE62" s="16" t="s">
        <v>86</v>
      </c>
      <c r="AF62" s="16" t="s">
        <v>86</v>
      </c>
      <c r="AK62" s="26"/>
    </row>
    <row r="63" spans="1:37" s="16" customFormat="1" x14ac:dyDescent="0.25">
      <c r="A63" s="14" t="s">
        <v>13</v>
      </c>
      <c r="B63" s="15"/>
      <c r="C63" s="16">
        <v>3</v>
      </c>
      <c r="G63" s="16">
        <v>3</v>
      </c>
      <c r="H63" s="16">
        <v>6</v>
      </c>
      <c r="I63" s="16">
        <v>9</v>
      </c>
      <c r="J63" s="16">
        <v>13</v>
      </c>
      <c r="K63" s="16">
        <v>15</v>
      </c>
      <c r="L63" s="16">
        <v>19</v>
      </c>
      <c r="M63" s="16">
        <v>22</v>
      </c>
      <c r="N63" s="16">
        <v>25</v>
      </c>
      <c r="O63" s="16">
        <v>28</v>
      </c>
      <c r="P63" s="16">
        <v>31</v>
      </c>
      <c r="Q63" s="16">
        <v>34</v>
      </c>
      <c r="R63" s="16">
        <v>37</v>
      </c>
      <c r="S63" s="16">
        <v>1</v>
      </c>
      <c r="T63" s="16">
        <v>3</v>
      </c>
      <c r="U63" s="16">
        <v>7</v>
      </c>
      <c r="V63" s="16">
        <v>9</v>
      </c>
      <c r="W63" s="16">
        <v>12</v>
      </c>
      <c r="X63" s="16">
        <v>16</v>
      </c>
      <c r="Y63" s="16">
        <v>18</v>
      </c>
      <c r="Z63" s="16">
        <v>22</v>
      </c>
      <c r="AA63" s="16">
        <v>24</v>
      </c>
      <c r="AB63" s="16">
        <v>27</v>
      </c>
      <c r="AC63" s="16">
        <v>31</v>
      </c>
      <c r="AD63" s="16">
        <v>34</v>
      </c>
      <c r="AE63" s="16">
        <v>37</v>
      </c>
      <c r="AF63" s="16">
        <v>40</v>
      </c>
      <c r="AK63" s="26"/>
    </row>
    <row r="64" spans="1:37" s="16" customFormat="1" x14ac:dyDescent="0.25">
      <c r="A64" s="14" t="s">
        <v>105</v>
      </c>
      <c r="B64" s="15"/>
      <c r="C64" s="16">
        <v>130</v>
      </c>
      <c r="G64" s="16">
        <v>170000</v>
      </c>
      <c r="H64" s="16">
        <v>340</v>
      </c>
      <c r="I64" s="16" t="s">
        <v>171</v>
      </c>
      <c r="J64" s="16">
        <v>80</v>
      </c>
      <c r="K64" s="16">
        <v>130</v>
      </c>
      <c r="L64" s="16">
        <v>270</v>
      </c>
      <c r="M64" s="16">
        <v>31200</v>
      </c>
      <c r="N64" s="16">
        <v>490</v>
      </c>
      <c r="O64" s="16">
        <v>490</v>
      </c>
      <c r="P64" s="16">
        <v>400</v>
      </c>
      <c r="Q64" s="16">
        <v>300</v>
      </c>
      <c r="R64" s="16">
        <v>200</v>
      </c>
      <c r="S64" s="16">
        <v>300000</v>
      </c>
      <c r="T64" s="16">
        <v>470</v>
      </c>
      <c r="U64" s="16">
        <v>120</v>
      </c>
      <c r="V64" s="16">
        <v>400</v>
      </c>
      <c r="W64" s="16">
        <v>350</v>
      </c>
      <c r="X64" s="16">
        <v>110</v>
      </c>
      <c r="Y64" s="16">
        <v>400</v>
      </c>
      <c r="Z64" s="16" t="s">
        <v>339</v>
      </c>
      <c r="AA64" s="16">
        <v>200</v>
      </c>
      <c r="AB64" s="16">
        <v>135</v>
      </c>
      <c r="AC64" s="16">
        <v>450</v>
      </c>
      <c r="AD64" s="16">
        <v>270</v>
      </c>
      <c r="AE64" s="16">
        <v>270</v>
      </c>
      <c r="AF64" s="16">
        <v>45</v>
      </c>
      <c r="AK64" s="26"/>
    </row>
    <row r="65" spans="1:37" s="16" customFormat="1" ht="45" x14ac:dyDescent="0.25">
      <c r="A65" s="14" t="s">
        <v>14</v>
      </c>
      <c r="B65" s="15"/>
      <c r="C65" s="16" t="s">
        <v>86</v>
      </c>
      <c r="G65" s="16" t="s">
        <v>138</v>
      </c>
      <c r="I65" s="16" t="s">
        <v>172</v>
      </c>
      <c r="J65" s="16" t="s">
        <v>86</v>
      </c>
      <c r="K65" s="16" t="s">
        <v>86</v>
      </c>
      <c r="L65" s="16" t="s">
        <v>98</v>
      </c>
      <c r="M65" s="16" t="s">
        <v>138</v>
      </c>
      <c r="N65" s="16" t="s">
        <v>219</v>
      </c>
      <c r="O65" s="16" t="s">
        <v>98</v>
      </c>
      <c r="P65" s="16" t="s">
        <v>86</v>
      </c>
      <c r="Q65" s="16" t="s">
        <v>98</v>
      </c>
      <c r="R65" s="16" t="s">
        <v>264</v>
      </c>
      <c r="S65" s="16" t="s">
        <v>276</v>
      </c>
      <c r="T65" s="16" t="s">
        <v>98</v>
      </c>
      <c r="U65" s="16" t="s">
        <v>98</v>
      </c>
      <c r="V65" s="16" t="s">
        <v>98</v>
      </c>
      <c r="W65" s="16" t="s">
        <v>98</v>
      </c>
      <c r="X65" s="16" t="s">
        <v>98</v>
      </c>
      <c r="Y65" s="16" t="s">
        <v>98</v>
      </c>
      <c r="Z65" s="16" t="s">
        <v>98</v>
      </c>
      <c r="AA65" s="16" t="s">
        <v>98</v>
      </c>
      <c r="AB65" s="16" t="s">
        <v>98</v>
      </c>
      <c r="AC65" s="16" t="s">
        <v>98</v>
      </c>
      <c r="AD65" s="16" t="s">
        <v>98</v>
      </c>
      <c r="AE65" s="16" t="s">
        <v>98</v>
      </c>
      <c r="AF65" s="16" t="s">
        <v>98</v>
      </c>
      <c r="AK65" s="26"/>
    </row>
    <row r="66" spans="1:37" s="16" customFormat="1" ht="30" x14ac:dyDescent="0.25">
      <c r="A66" s="14" t="s">
        <v>131</v>
      </c>
      <c r="B66" s="15" t="s">
        <v>132</v>
      </c>
      <c r="C66" s="16" t="s">
        <v>100</v>
      </c>
      <c r="E66" s="16" t="s">
        <v>86</v>
      </c>
      <c r="G66" s="16" t="s">
        <v>86</v>
      </c>
      <c r="H66" s="16" t="s">
        <v>86</v>
      </c>
      <c r="I66" s="16" t="s">
        <v>86</v>
      </c>
      <c r="J66" s="16" t="s">
        <v>86</v>
      </c>
      <c r="K66" s="16" t="s">
        <v>86</v>
      </c>
      <c r="L66" s="16" t="s">
        <v>86</v>
      </c>
      <c r="M66" s="16" t="s">
        <v>86</v>
      </c>
      <c r="N66" s="16" t="s">
        <v>86</v>
      </c>
      <c r="O66" s="16" t="s">
        <v>86</v>
      </c>
      <c r="P66" s="16" t="s">
        <v>86</v>
      </c>
      <c r="Q66" s="16" t="s">
        <v>86</v>
      </c>
      <c r="R66" s="16" t="s">
        <v>86</v>
      </c>
      <c r="S66" s="16" t="s">
        <v>86</v>
      </c>
      <c r="T66" s="16" t="s">
        <v>86</v>
      </c>
      <c r="U66" s="16" t="s">
        <v>86</v>
      </c>
      <c r="V66" s="16" t="s">
        <v>86</v>
      </c>
      <c r="W66" s="16" t="s">
        <v>86</v>
      </c>
      <c r="X66" s="16" t="s">
        <v>86</v>
      </c>
      <c r="Y66" s="16" t="s">
        <v>86</v>
      </c>
      <c r="Z66" s="16" t="s">
        <v>86</v>
      </c>
      <c r="AA66" s="16" t="s">
        <v>86</v>
      </c>
      <c r="AB66" s="16" t="s">
        <v>86</v>
      </c>
      <c r="AC66" s="16" t="s">
        <v>86</v>
      </c>
      <c r="AD66" s="16" t="s">
        <v>86</v>
      </c>
      <c r="AE66" s="16" t="s">
        <v>86</v>
      </c>
      <c r="AF66" s="16" t="s">
        <v>86</v>
      </c>
      <c r="AK66" s="26"/>
    </row>
    <row r="67" spans="1:37" s="16" customFormat="1" ht="30" x14ac:dyDescent="0.25">
      <c r="A67" s="14" t="s">
        <v>101</v>
      </c>
      <c r="B67" s="15" t="s">
        <v>16</v>
      </c>
      <c r="C67" s="16" t="s">
        <v>97</v>
      </c>
      <c r="E67" s="16" t="s">
        <v>98</v>
      </c>
      <c r="G67" s="16" t="s">
        <v>142</v>
      </c>
      <c r="H67" s="16" t="s">
        <v>98</v>
      </c>
      <c r="I67" s="16" t="s">
        <v>98</v>
      </c>
      <c r="J67" s="16" t="s">
        <v>86</v>
      </c>
      <c r="K67" s="16" t="s">
        <v>98</v>
      </c>
      <c r="L67" s="16" t="s">
        <v>98</v>
      </c>
      <c r="M67" s="16" t="s">
        <v>98</v>
      </c>
      <c r="N67" s="16" t="s">
        <v>98</v>
      </c>
      <c r="O67" s="16" t="s">
        <v>97</v>
      </c>
      <c r="P67" s="16" t="s">
        <v>98</v>
      </c>
      <c r="Q67" s="16" t="s">
        <v>98</v>
      </c>
      <c r="R67" s="16" t="s">
        <v>98</v>
      </c>
      <c r="S67" s="16" t="s">
        <v>276</v>
      </c>
      <c r="T67" s="16" t="s">
        <v>98</v>
      </c>
      <c r="U67" s="16" t="s">
        <v>295</v>
      </c>
      <c r="V67" s="16" t="s">
        <v>98</v>
      </c>
      <c r="W67" s="16" t="s">
        <v>98</v>
      </c>
      <c r="X67" s="16" t="s">
        <v>98</v>
      </c>
      <c r="Y67" s="16" t="s">
        <v>98</v>
      </c>
      <c r="Z67" s="16" t="s">
        <v>98</v>
      </c>
      <c r="AA67" s="16" t="s">
        <v>98</v>
      </c>
      <c r="AB67" s="16" t="s">
        <v>98</v>
      </c>
      <c r="AC67" s="16" t="s">
        <v>98</v>
      </c>
      <c r="AD67" s="16" t="s">
        <v>98</v>
      </c>
      <c r="AE67" s="16" t="s">
        <v>298</v>
      </c>
      <c r="AF67" s="16" t="s">
        <v>98</v>
      </c>
      <c r="AK67" s="26"/>
    </row>
    <row r="68" spans="1:37" s="16" customFormat="1" ht="30" x14ac:dyDescent="0.25">
      <c r="A68" s="14" t="s">
        <v>17</v>
      </c>
      <c r="B68" s="15" t="s">
        <v>18</v>
      </c>
      <c r="C68" s="16" t="s">
        <v>97</v>
      </c>
      <c r="E68" s="16" t="s">
        <v>97</v>
      </c>
      <c r="G68" s="16" t="s">
        <v>97</v>
      </c>
      <c r="H68" s="16" t="s">
        <v>97</v>
      </c>
      <c r="I68" s="16" t="s">
        <v>97</v>
      </c>
      <c r="J68" s="16" t="s">
        <v>97</v>
      </c>
      <c r="K68" s="16" t="s">
        <v>97</v>
      </c>
      <c r="L68" s="16" t="s">
        <v>97</v>
      </c>
      <c r="M68" s="16" t="s">
        <v>97</v>
      </c>
      <c r="N68" s="16" t="s">
        <v>97</v>
      </c>
      <c r="O68" s="16" t="s">
        <v>97</v>
      </c>
      <c r="P68" s="16" t="s">
        <v>97</v>
      </c>
      <c r="Q68" s="16" t="s">
        <v>97</v>
      </c>
      <c r="R68" s="16" t="s">
        <v>97</v>
      </c>
      <c r="S68" s="16" t="s">
        <v>97</v>
      </c>
      <c r="T68" s="16" t="s">
        <v>97</v>
      </c>
      <c r="U68" s="16" t="s">
        <v>97</v>
      </c>
      <c r="V68" s="16" t="s">
        <v>97</v>
      </c>
      <c r="W68" s="16" t="s">
        <v>97</v>
      </c>
      <c r="X68" s="16" t="s">
        <v>97</v>
      </c>
      <c r="Y68" s="16" t="s">
        <v>97</v>
      </c>
      <c r="Z68" s="16" t="s">
        <v>97</v>
      </c>
      <c r="AA68" s="16" t="s">
        <v>97</v>
      </c>
      <c r="AB68" s="16" t="s">
        <v>97</v>
      </c>
      <c r="AC68" s="16" t="s">
        <v>97</v>
      </c>
      <c r="AD68" s="16" t="s">
        <v>97</v>
      </c>
      <c r="AE68" s="16" t="s">
        <v>97</v>
      </c>
      <c r="AF68" s="16" t="s">
        <v>97</v>
      </c>
      <c r="AK68" s="26"/>
    </row>
    <row r="69" spans="1:37" s="16" customFormat="1" ht="45" x14ac:dyDescent="0.25">
      <c r="A69" s="14" t="s">
        <v>19</v>
      </c>
      <c r="B69" s="15"/>
      <c r="C69" s="16">
        <v>79.400000000000006</v>
      </c>
      <c r="E69" s="16">
        <v>77.2</v>
      </c>
      <c r="G69" s="16">
        <v>75.3</v>
      </c>
      <c r="H69" s="16">
        <v>74.900000000000006</v>
      </c>
      <c r="I69" s="16">
        <v>76.3</v>
      </c>
      <c r="J69" s="16">
        <v>76.900000000000006</v>
      </c>
      <c r="K69" s="16">
        <v>77</v>
      </c>
      <c r="L69" s="16">
        <v>76.7</v>
      </c>
      <c r="M69" s="16">
        <v>76</v>
      </c>
      <c r="N69" s="16">
        <v>76.3</v>
      </c>
      <c r="O69" s="16">
        <v>76</v>
      </c>
      <c r="P69" s="16">
        <v>76</v>
      </c>
      <c r="Q69" s="16">
        <v>75.900000000000006</v>
      </c>
      <c r="R69" s="16">
        <v>75.7</v>
      </c>
      <c r="S69" s="16">
        <v>76.099999999999994</v>
      </c>
      <c r="T69" s="16">
        <v>75.8</v>
      </c>
      <c r="U69" s="16">
        <v>74.7</v>
      </c>
      <c r="V69" s="16">
        <v>73.7</v>
      </c>
      <c r="W69" s="16">
        <v>73.900000000000006</v>
      </c>
      <c r="X69" s="16">
        <v>75.3</v>
      </c>
      <c r="Y69" s="16">
        <v>74.8</v>
      </c>
      <c r="Z69" s="16">
        <v>73.400000000000006</v>
      </c>
      <c r="AA69" s="16">
        <v>74.5</v>
      </c>
      <c r="AB69" s="16">
        <v>74.3</v>
      </c>
      <c r="AC69" s="16">
        <v>74.3</v>
      </c>
      <c r="AD69" s="16">
        <v>73.400000000000006</v>
      </c>
      <c r="AE69" s="16">
        <v>72.8</v>
      </c>
      <c r="AF69" s="16">
        <v>74.7</v>
      </c>
      <c r="AK69" s="26"/>
    </row>
    <row r="70" spans="1:37" s="16" customFormat="1" ht="30" x14ac:dyDescent="0.25">
      <c r="A70" s="14" t="s">
        <v>20</v>
      </c>
      <c r="B70" s="15"/>
      <c r="C70" s="16">
        <v>3.1</v>
      </c>
      <c r="E70" s="16">
        <v>4.12</v>
      </c>
      <c r="G70" s="16">
        <v>4.0439999999999996</v>
      </c>
      <c r="H70" s="16">
        <v>4.1870000000000003</v>
      </c>
      <c r="I70" s="16">
        <v>4.3840000000000003</v>
      </c>
      <c r="J70" s="16">
        <v>4.4530000000000003</v>
      </c>
      <c r="K70" s="16">
        <v>4.4930000000000003</v>
      </c>
      <c r="L70" s="16">
        <v>4.5</v>
      </c>
      <c r="M70" s="16">
        <v>4.4690000000000003</v>
      </c>
      <c r="N70" s="16">
        <v>4.5529999999999999</v>
      </c>
      <c r="O70" s="16">
        <v>4.484</v>
      </c>
      <c r="P70" s="16">
        <v>4.53</v>
      </c>
      <c r="Q70" s="16">
        <v>4.5910000000000002</v>
      </c>
      <c r="R70" s="16">
        <v>4.6159999999999997</v>
      </c>
      <c r="S70" s="16">
        <v>4.6399999999999997</v>
      </c>
      <c r="T70" s="16">
        <v>4.6470000000000002</v>
      </c>
      <c r="U70" s="16" t="s">
        <v>296</v>
      </c>
      <c r="V70" s="16">
        <v>4.46</v>
      </c>
      <c r="W70" s="16">
        <v>4.53</v>
      </c>
      <c r="X70" s="16">
        <v>4.6500000000000004</v>
      </c>
      <c r="Y70" s="16">
        <v>4.57</v>
      </c>
      <c r="Z70" s="16">
        <v>4.4470000000000001</v>
      </c>
      <c r="AA70" s="16">
        <v>4.6020000000000003</v>
      </c>
      <c r="AB70" s="16">
        <v>4.5960000000000001</v>
      </c>
      <c r="AC70" s="16">
        <v>4.6669999999999998</v>
      </c>
      <c r="AD70" s="16">
        <v>4.5289999999999999</v>
      </c>
      <c r="AE70" s="16">
        <v>4.5910000000000002</v>
      </c>
      <c r="AF70" s="16">
        <v>4.7290000000000001</v>
      </c>
      <c r="AK70" s="26"/>
    </row>
    <row r="71" spans="1:37" s="16" customFormat="1" ht="30" x14ac:dyDescent="0.25">
      <c r="A71" s="14" t="s">
        <v>58</v>
      </c>
      <c r="B71" s="15"/>
      <c r="C71" s="16">
        <v>101.5</v>
      </c>
      <c r="E71" s="16">
        <v>101.5</v>
      </c>
      <c r="G71" s="16">
        <v>99.2</v>
      </c>
      <c r="H71" s="16">
        <v>99.1</v>
      </c>
      <c r="I71" s="16">
        <v>100.9</v>
      </c>
      <c r="J71" s="16">
        <v>101.5</v>
      </c>
      <c r="K71" s="16">
        <v>101.5</v>
      </c>
      <c r="L71" s="16">
        <v>101</v>
      </c>
      <c r="M71" s="16">
        <v>100.5</v>
      </c>
      <c r="N71" s="16">
        <v>101.2</v>
      </c>
      <c r="O71" s="16">
        <v>100.4</v>
      </c>
      <c r="P71" s="16">
        <v>100.6</v>
      </c>
      <c r="Q71" s="16">
        <v>100.8</v>
      </c>
      <c r="R71" s="16">
        <v>100.6</v>
      </c>
      <c r="S71" s="16">
        <v>101</v>
      </c>
      <c r="T71" s="16">
        <v>100.5</v>
      </c>
      <c r="U71" s="16">
        <v>99.4</v>
      </c>
      <c r="V71" s="16">
        <v>97.9</v>
      </c>
      <c r="W71" s="16">
        <v>98.3</v>
      </c>
      <c r="X71" s="16">
        <v>99.9</v>
      </c>
      <c r="Y71" s="16">
        <v>99.3</v>
      </c>
      <c r="Z71" s="16">
        <v>97.5</v>
      </c>
      <c r="AA71" s="16">
        <v>99.1</v>
      </c>
      <c r="AB71" s="16">
        <v>98.8</v>
      </c>
      <c r="AC71" s="16">
        <v>99</v>
      </c>
      <c r="AD71" s="16">
        <v>97.7</v>
      </c>
      <c r="AE71" s="16">
        <v>97.3</v>
      </c>
      <c r="AF71" s="16">
        <v>99.6</v>
      </c>
      <c r="AK71" s="26"/>
    </row>
    <row r="72" spans="1:37" s="16" customFormat="1" x14ac:dyDescent="0.25">
      <c r="A72" s="14" t="s">
        <v>57</v>
      </c>
      <c r="B72" s="15" t="s">
        <v>148</v>
      </c>
      <c r="G72" s="16" t="s">
        <v>143</v>
      </c>
      <c r="K72" s="16" t="s">
        <v>199</v>
      </c>
      <c r="L72" s="16">
        <v>1535</v>
      </c>
      <c r="P72" s="16">
        <v>1546</v>
      </c>
      <c r="U72" s="16" t="s">
        <v>303</v>
      </c>
      <c r="X72" s="16">
        <v>1548</v>
      </c>
      <c r="AB72" s="16">
        <v>1501</v>
      </c>
      <c r="AE72" s="16">
        <v>1542</v>
      </c>
      <c r="AK72" s="26"/>
    </row>
    <row r="73" spans="1:37" s="16" customFormat="1" ht="60" x14ac:dyDescent="0.25">
      <c r="A73" s="14" t="s">
        <v>26</v>
      </c>
      <c r="B73" s="15" t="s">
        <v>297</v>
      </c>
      <c r="C73" s="16" t="s">
        <v>115</v>
      </c>
      <c r="E73" s="16" t="s">
        <v>98</v>
      </c>
      <c r="G73" s="16" t="s">
        <v>144</v>
      </c>
      <c r="H73" s="16" t="s">
        <v>155</v>
      </c>
      <c r="I73" s="16" t="s">
        <v>173</v>
      </c>
      <c r="J73" s="16" t="s">
        <v>182</v>
      </c>
      <c r="K73" s="16" t="s">
        <v>190</v>
      </c>
      <c r="L73" s="16" t="s">
        <v>98</v>
      </c>
      <c r="M73" s="16" t="s">
        <v>211</v>
      </c>
      <c r="N73" s="16" t="s">
        <v>218</v>
      </c>
      <c r="O73" s="16" t="s">
        <v>231</v>
      </c>
      <c r="P73" s="16" t="s">
        <v>98</v>
      </c>
      <c r="Q73" s="16" t="s">
        <v>250</v>
      </c>
      <c r="R73" s="16" t="s">
        <v>265</v>
      </c>
      <c r="T73" s="16" t="s">
        <v>284</v>
      </c>
      <c r="X73" s="16" t="s">
        <v>98</v>
      </c>
      <c r="AB73" s="16" t="s">
        <v>98</v>
      </c>
      <c r="AE73" s="16" t="s">
        <v>98</v>
      </c>
      <c r="AK73" s="26"/>
    </row>
    <row r="74" spans="1:37" s="16" customFormat="1" x14ac:dyDescent="0.25">
      <c r="A74" s="14" t="s">
        <v>54</v>
      </c>
      <c r="B74" s="15" t="s">
        <v>55</v>
      </c>
      <c r="E74" s="16" t="s">
        <v>133</v>
      </c>
      <c r="G74" s="16" t="s">
        <v>139</v>
      </c>
      <c r="H74" s="16" t="s">
        <v>139</v>
      </c>
      <c r="I74" s="16" t="s">
        <v>139</v>
      </c>
      <c r="J74" s="16" t="s">
        <v>139</v>
      </c>
      <c r="K74" s="16" t="s">
        <v>139</v>
      </c>
      <c r="L74" s="16" t="s">
        <v>139</v>
      </c>
      <c r="M74" s="16" t="s">
        <v>139</v>
      </c>
      <c r="N74" s="16" t="s">
        <v>139</v>
      </c>
      <c r="O74" s="16" t="s">
        <v>139</v>
      </c>
      <c r="P74" s="16" t="s">
        <v>139</v>
      </c>
      <c r="Q74" s="16" t="s">
        <v>139</v>
      </c>
      <c r="R74" s="16" t="s">
        <v>139</v>
      </c>
      <c r="S74" s="16" t="s">
        <v>139</v>
      </c>
      <c r="T74" s="16" t="s">
        <v>139</v>
      </c>
      <c r="U74" s="16" t="s">
        <v>139</v>
      </c>
      <c r="V74" s="16" t="s">
        <v>139</v>
      </c>
      <c r="W74" s="16" t="s">
        <v>139</v>
      </c>
      <c r="X74" s="16" t="s">
        <v>139</v>
      </c>
      <c r="Y74" s="16" t="s">
        <v>139</v>
      </c>
      <c r="Z74" s="16" t="s">
        <v>139</v>
      </c>
      <c r="AA74" s="16" t="s">
        <v>139</v>
      </c>
      <c r="AB74" s="16" t="s">
        <v>139</v>
      </c>
      <c r="AC74" s="16" t="s">
        <v>139</v>
      </c>
      <c r="AD74" s="16" t="s">
        <v>139</v>
      </c>
      <c r="AE74" s="16" t="s">
        <v>139</v>
      </c>
      <c r="AF74" s="16" t="s">
        <v>139</v>
      </c>
      <c r="AK74" s="26"/>
    </row>
    <row r="75" spans="1:37" s="16" customFormat="1" ht="30" x14ac:dyDescent="0.25">
      <c r="A75" s="14" t="s">
        <v>56</v>
      </c>
      <c r="B75" s="15"/>
      <c r="AK75" s="26"/>
    </row>
    <row r="76" spans="1:37" s="16" customFormat="1" x14ac:dyDescent="0.25">
      <c r="A76" s="14" t="s">
        <v>21</v>
      </c>
      <c r="B76" s="15"/>
      <c r="G76" s="16" t="s">
        <v>141</v>
      </c>
      <c r="I76" s="16" t="s">
        <v>170</v>
      </c>
      <c r="M76" s="16" t="s">
        <v>138</v>
      </c>
      <c r="N76" s="16" t="s">
        <v>222</v>
      </c>
      <c r="R76" s="16" t="s">
        <v>266</v>
      </c>
      <c r="S76" s="16" t="s">
        <v>277</v>
      </c>
      <c r="AK76" s="26"/>
    </row>
    <row r="77" spans="1:37" s="18" customFormat="1" ht="14.25" customHeight="1" x14ac:dyDescent="0.25">
      <c r="AK77" s="28"/>
    </row>
    <row r="78" spans="1:37" ht="14.25" customHeight="1" x14ac:dyDescent="0.25"/>
    <row r="83" spans="1:37" s="12" customFormat="1" x14ac:dyDescent="0.25">
      <c r="A83" s="10" t="s">
        <v>63</v>
      </c>
      <c r="B83" s="11"/>
      <c r="AK83" s="25"/>
    </row>
    <row r="84" spans="1:37" s="16" customFormat="1" x14ac:dyDescent="0.25">
      <c r="A84" s="14" t="s">
        <v>169</v>
      </c>
      <c r="B84" s="15"/>
      <c r="C84" s="16" t="s">
        <v>108</v>
      </c>
      <c r="E84" s="16" t="s">
        <v>108</v>
      </c>
      <c r="F84" s="34"/>
      <c r="G84" s="37">
        <v>42445</v>
      </c>
      <c r="H84" s="37">
        <v>42446</v>
      </c>
      <c r="I84" s="37">
        <v>42448</v>
      </c>
      <c r="J84" s="37">
        <v>42449</v>
      </c>
      <c r="K84" s="37">
        <v>42449</v>
      </c>
      <c r="L84" s="37">
        <v>42451</v>
      </c>
      <c r="M84" s="37">
        <v>42452</v>
      </c>
      <c r="N84" s="37">
        <v>42453</v>
      </c>
      <c r="O84" s="37">
        <v>42454</v>
      </c>
      <c r="P84" s="16" t="s">
        <v>237</v>
      </c>
      <c r="Q84" s="37">
        <v>42456</v>
      </c>
      <c r="R84" s="37">
        <v>42457</v>
      </c>
      <c r="S84" s="37">
        <v>42458</v>
      </c>
      <c r="T84" s="37">
        <v>42459</v>
      </c>
      <c r="U84" s="37">
        <v>42460</v>
      </c>
      <c r="V84" s="37">
        <v>42461</v>
      </c>
      <c r="W84" s="37">
        <v>42462</v>
      </c>
      <c r="X84" s="37">
        <v>42463</v>
      </c>
      <c r="Y84" s="37">
        <v>42464</v>
      </c>
      <c r="Z84" s="37">
        <v>42465</v>
      </c>
      <c r="AA84" s="37">
        <v>42466</v>
      </c>
      <c r="AB84" s="37">
        <v>42467</v>
      </c>
      <c r="AC84" s="37">
        <v>42468</v>
      </c>
      <c r="AD84" s="37">
        <v>42469</v>
      </c>
      <c r="AE84" s="37">
        <v>42470</v>
      </c>
      <c r="AF84" s="37">
        <v>42471</v>
      </c>
      <c r="AK84" s="26"/>
    </row>
    <row r="85" spans="1:37" s="6" customFormat="1" x14ac:dyDescent="0.25">
      <c r="A85" s="4" t="s">
        <v>9</v>
      </c>
      <c r="B85" s="5" t="s">
        <v>12</v>
      </c>
      <c r="C85" s="6">
        <v>0.93472222222222223</v>
      </c>
      <c r="E85" s="6">
        <v>1.3888888888888888E-2</v>
      </c>
      <c r="G85" s="6">
        <v>0.97569444444444453</v>
      </c>
      <c r="H85" s="6">
        <v>0.94166666666666676</v>
      </c>
      <c r="I85" s="6" t="s">
        <v>174</v>
      </c>
      <c r="J85" s="6" t="s">
        <v>183</v>
      </c>
      <c r="K85" s="6">
        <v>0.93263888888888891</v>
      </c>
      <c r="L85" s="6">
        <v>8.0555555555555561E-2</v>
      </c>
      <c r="M85" s="6">
        <v>3.3333333333333333E-2</v>
      </c>
      <c r="N85" s="6" t="s">
        <v>220</v>
      </c>
      <c r="O85" s="6" t="s">
        <v>232</v>
      </c>
      <c r="P85" s="6">
        <v>2.4999999999999998E-2</v>
      </c>
      <c r="Q85" s="6">
        <v>0.11041666666666666</v>
      </c>
      <c r="R85" s="6">
        <v>0.15555555555555556</v>
      </c>
      <c r="S85" s="6">
        <v>0.13263888888888889</v>
      </c>
      <c r="T85" s="6">
        <v>0.11875000000000001</v>
      </c>
      <c r="U85" s="6">
        <v>0.27499999999999997</v>
      </c>
      <c r="V85" s="6">
        <v>6.9444444444444434E-2</v>
      </c>
      <c r="W85" s="6">
        <v>4.2361111111111106E-2</v>
      </c>
      <c r="X85" s="6">
        <v>0.13402777777777777</v>
      </c>
      <c r="Y85" s="6">
        <v>0.10694444444444444</v>
      </c>
      <c r="Z85" s="6">
        <v>0.14722222222222223</v>
      </c>
      <c r="AA85" s="6" t="s">
        <v>227</v>
      </c>
      <c r="AB85" s="6">
        <v>0.12013888888888889</v>
      </c>
      <c r="AC85" s="6">
        <v>0.20277777777777781</v>
      </c>
      <c r="AD85" s="6">
        <v>0.15416666666666667</v>
      </c>
      <c r="AE85" s="6">
        <v>0.21111111111111111</v>
      </c>
      <c r="AF85" s="6">
        <v>0.1361111111111111</v>
      </c>
      <c r="AK85" s="29"/>
    </row>
    <row r="86" spans="1:37" s="16" customFormat="1" ht="30" x14ac:dyDescent="0.25">
      <c r="A86" s="14" t="s">
        <v>36</v>
      </c>
      <c r="B86" s="15"/>
      <c r="C86" s="16" t="s">
        <v>115</v>
      </c>
      <c r="X86" s="16" t="s">
        <v>86</v>
      </c>
      <c r="Y86" s="16" t="s">
        <v>86</v>
      </c>
      <c r="Z86" s="16" t="s">
        <v>86</v>
      </c>
      <c r="AA86" s="16" t="s">
        <v>86</v>
      </c>
      <c r="AB86" s="16" t="s">
        <v>86</v>
      </c>
      <c r="AC86" s="16" t="s">
        <v>86</v>
      </c>
      <c r="AD86" s="16" t="s">
        <v>86</v>
      </c>
      <c r="AE86" s="16" t="s">
        <v>86</v>
      </c>
      <c r="AF86" s="16" t="s">
        <v>86</v>
      </c>
      <c r="AK86" s="26"/>
    </row>
    <row r="87" spans="1:37" s="16" customFormat="1" x14ac:dyDescent="0.25">
      <c r="A87" s="14" t="s">
        <v>13</v>
      </c>
      <c r="B87" s="15"/>
      <c r="C87" s="16">
        <v>3</v>
      </c>
      <c r="E87" s="16">
        <v>1</v>
      </c>
      <c r="G87" s="16">
        <v>3</v>
      </c>
      <c r="H87" s="16">
        <v>6</v>
      </c>
      <c r="I87" s="16">
        <v>9</v>
      </c>
      <c r="J87" s="16">
        <v>12</v>
      </c>
      <c r="K87" s="16">
        <v>15</v>
      </c>
      <c r="L87" s="16">
        <v>19</v>
      </c>
      <c r="M87" s="16">
        <v>22</v>
      </c>
      <c r="N87" s="16">
        <v>25</v>
      </c>
      <c r="O87" s="16">
        <v>28</v>
      </c>
      <c r="P87" s="16">
        <v>31</v>
      </c>
      <c r="Q87" s="16">
        <v>34</v>
      </c>
      <c r="R87" s="16">
        <v>37</v>
      </c>
      <c r="S87" s="16">
        <v>1</v>
      </c>
      <c r="T87" s="16">
        <v>3</v>
      </c>
      <c r="U87" s="16">
        <v>7</v>
      </c>
      <c r="V87" s="16">
        <v>9</v>
      </c>
      <c r="W87" s="16">
        <v>12</v>
      </c>
      <c r="X87" s="16">
        <v>16</v>
      </c>
      <c r="Y87" s="16">
        <v>18</v>
      </c>
      <c r="Z87" s="16">
        <v>22</v>
      </c>
      <c r="AA87" s="16">
        <v>24</v>
      </c>
      <c r="AB87" s="16">
        <v>27</v>
      </c>
      <c r="AC87" s="16">
        <v>31</v>
      </c>
      <c r="AD87" s="16">
        <v>34</v>
      </c>
      <c r="AE87" s="16">
        <v>37</v>
      </c>
      <c r="AF87" s="16">
        <v>40</v>
      </c>
      <c r="AK87" s="26"/>
    </row>
    <row r="88" spans="1:37" s="16" customFormat="1" x14ac:dyDescent="0.25">
      <c r="A88" s="14" t="s">
        <v>104</v>
      </c>
      <c r="B88" s="15"/>
      <c r="C88" s="16">
        <v>130</v>
      </c>
      <c r="E88" s="16">
        <v>350</v>
      </c>
      <c r="G88" s="16">
        <v>400000</v>
      </c>
      <c r="H88" s="16">
        <v>380</v>
      </c>
      <c r="I88" s="16" t="s">
        <v>171</v>
      </c>
      <c r="J88" s="16">
        <v>90</v>
      </c>
      <c r="K88" s="16">
        <v>136</v>
      </c>
      <c r="L88" s="16">
        <v>270</v>
      </c>
      <c r="M88" s="16">
        <v>33500</v>
      </c>
      <c r="N88" s="16">
        <v>570</v>
      </c>
      <c r="O88" s="16">
        <v>460</v>
      </c>
      <c r="P88" s="16">
        <v>400</v>
      </c>
      <c r="Q88" s="16">
        <v>280</v>
      </c>
      <c r="R88" s="16">
        <v>200</v>
      </c>
      <c r="S88" s="16">
        <v>300000</v>
      </c>
      <c r="T88" s="16">
        <v>450</v>
      </c>
      <c r="U88" s="16">
        <v>120</v>
      </c>
      <c r="V88" s="16">
        <v>400</v>
      </c>
      <c r="W88" s="16">
        <v>420</v>
      </c>
      <c r="X88" s="16">
        <v>120</v>
      </c>
      <c r="Y88" s="16">
        <v>400</v>
      </c>
      <c r="Z88" s="16" t="s">
        <v>340</v>
      </c>
      <c r="AA88" s="16">
        <v>160</v>
      </c>
      <c r="AB88" s="16">
        <v>100</v>
      </c>
      <c r="AC88" s="16">
        <v>470</v>
      </c>
      <c r="AD88" s="16">
        <v>260</v>
      </c>
      <c r="AE88" s="16">
        <v>400</v>
      </c>
      <c r="AF88" s="16">
        <v>60</v>
      </c>
      <c r="AK88" s="26"/>
    </row>
    <row r="89" spans="1:37" s="16" customFormat="1" ht="45" x14ac:dyDescent="0.25">
      <c r="A89" s="14" t="s">
        <v>14</v>
      </c>
      <c r="B89" s="15"/>
      <c r="C89" s="16" t="s">
        <v>98</v>
      </c>
      <c r="E89" s="16" t="s">
        <v>98</v>
      </c>
      <c r="G89" s="16" t="s">
        <v>138</v>
      </c>
      <c r="I89" s="16" t="s">
        <v>172</v>
      </c>
      <c r="J89" s="16" t="s">
        <v>98</v>
      </c>
      <c r="K89" s="16" t="s">
        <v>98</v>
      </c>
      <c r="L89" s="16" t="s">
        <v>98</v>
      </c>
      <c r="M89" s="16" t="s">
        <v>138</v>
      </c>
      <c r="N89" s="16" t="s">
        <v>221</v>
      </c>
      <c r="O89" s="16" t="s">
        <v>98</v>
      </c>
      <c r="P89" s="16" t="s">
        <v>98</v>
      </c>
      <c r="Q89" s="16" t="s">
        <v>98</v>
      </c>
      <c r="R89" s="16" t="s">
        <v>264</v>
      </c>
      <c r="S89" s="16" t="s">
        <v>278</v>
      </c>
      <c r="T89" s="16" t="s">
        <v>98</v>
      </c>
      <c r="U89" s="16" t="s">
        <v>98</v>
      </c>
      <c r="V89" s="16" t="s">
        <v>98</v>
      </c>
      <c r="W89" s="16" t="s">
        <v>98</v>
      </c>
      <c r="X89" s="16" t="s">
        <v>98</v>
      </c>
      <c r="Y89" s="16" t="s">
        <v>98</v>
      </c>
      <c r="Z89" s="16" t="s">
        <v>98</v>
      </c>
      <c r="AA89" s="16" t="s">
        <v>98</v>
      </c>
      <c r="AB89" s="16" t="s">
        <v>98</v>
      </c>
      <c r="AC89" s="16" t="s">
        <v>98</v>
      </c>
      <c r="AD89" s="16" t="s">
        <v>98</v>
      </c>
      <c r="AE89" s="16" t="s">
        <v>98</v>
      </c>
      <c r="AF89" s="16" t="s">
        <v>98</v>
      </c>
      <c r="AK89" s="26"/>
    </row>
    <row r="90" spans="1:37" s="16" customFormat="1" ht="75" x14ac:dyDescent="0.25">
      <c r="A90" s="14" t="s">
        <v>102</v>
      </c>
      <c r="B90" s="15" t="s">
        <v>15</v>
      </c>
      <c r="C90" s="16" t="s">
        <v>86</v>
      </c>
      <c r="E90" s="16" t="s">
        <v>86</v>
      </c>
      <c r="G90" s="16" t="s">
        <v>86</v>
      </c>
      <c r="H90" s="16" t="s">
        <v>86</v>
      </c>
      <c r="I90" s="16" t="s">
        <v>86</v>
      </c>
      <c r="J90" s="16" t="s">
        <v>86</v>
      </c>
      <c r="K90" s="16" t="s">
        <v>86</v>
      </c>
      <c r="L90" s="16" t="s">
        <v>86</v>
      </c>
      <c r="M90" s="16" t="s">
        <v>86</v>
      </c>
      <c r="N90" s="16" t="s">
        <v>86</v>
      </c>
      <c r="O90" s="16" t="s">
        <v>86</v>
      </c>
      <c r="P90" s="16" t="s">
        <v>86</v>
      </c>
      <c r="Q90" s="16" t="s">
        <v>86</v>
      </c>
      <c r="R90" s="16" t="s">
        <v>86</v>
      </c>
      <c r="S90" s="16" t="s">
        <v>86</v>
      </c>
      <c r="T90" s="16" t="s">
        <v>86</v>
      </c>
      <c r="U90" s="16" t="s">
        <v>86</v>
      </c>
      <c r="V90" s="16" t="s">
        <v>86</v>
      </c>
      <c r="W90" s="16" t="s">
        <v>86</v>
      </c>
      <c r="X90" s="16" t="s">
        <v>86</v>
      </c>
      <c r="Y90" s="16" t="s">
        <v>86</v>
      </c>
      <c r="Z90" s="16" t="s">
        <v>86</v>
      </c>
      <c r="AA90" s="16" t="s">
        <v>86</v>
      </c>
      <c r="AB90" s="16" t="s">
        <v>86</v>
      </c>
      <c r="AC90" s="16" t="s">
        <v>86</v>
      </c>
      <c r="AD90" s="16" t="s">
        <v>86</v>
      </c>
      <c r="AE90" s="16" t="s">
        <v>86</v>
      </c>
      <c r="AF90" s="16" t="s">
        <v>86</v>
      </c>
      <c r="AK90" s="26"/>
    </row>
    <row r="91" spans="1:37" s="16" customFormat="1" ht="30" x14ac:dyDescent="0.25">
      <c r="A91" s="14" t="s">
        <v>361</v>
      </c>
      <c r="B91" s="15" t="s">
        <v>16</v>
      </c>
      <c r="C91" s="16" t="s">
        <v>98</v>
      </c>
      <c r="E91" s="16" t="s">
        <v>98</v>
      </c>
      <c r="G91" s="16" t="s">
        <v>98</v>
      </c>
      <c r="H91" s="16" t="s">
        <v>98</v>
      </c>
      <c r="I91" s="16" t="s">
        <v>98</v>
      </c>
      <c r="J91" s="16" t="s">
        <v>98</v>
      </c>
      <c r="K91" s="16" t="s">
        <v>98</v>
      </c>
      <c r="L91" s="16" t="s">
        <v>98</v>
      </c>
      <c r="M91" s="16" t="s">
        <v>98</v>
      </c>
      <c r="N91" s="16" t="s">
        <v>98</v>
      </c>
      <c r="O91" s="16" t="s">
        <v>98</v>
      </c>
      <c r="P91" s="16" t="s">
        <v>98</v>
      </c>
      <c r="Q91" s="16" t="s">
        <v>98</v>
      </c>
      <c r="R91" s="16" t="s">
        <v>98</v>
      </c>
      <c r="S91" s="16" t="s">
        <v>98</v>
      </c>
      <c r="T91" s="16" t="s">
        <v>98</v>
      </c>
      <c r="U91" s="16" t="s">
        <v>98</v>
      </c>
      <c r="V91" s="16" t="s">
        <v>98</v>
      </c>
      <c r="W91" s="16" t="s">
        <v>98</v>
      </c>
      <c r="X91" s="16" t="s">
        <v>98</v>
      </c>
      <c r="Y91" s="16" t="s">
        <v>98</v>
      </c>
      <c r="Z91" s="16" t="s">
        <v>98</v>
      </c>
      <c r="AA91" s="16" t="s">
        <v>98</v>
      </c>
      <c r="AB91" s="16" t="s">
        <v>98</v>
      </c>
      <c r="AC91" s="16" t="s">
        <v>98</v>
      </c>
      <c r="AD91" s="16" t="s">
        <v>98</v>
      </c>
      <c r="AE91" s="16" t="s">
        <v>298</v>
      </c>
      <c r="AF91" s="16" t="s">
        <v>98</v>
      </c>
      <c r="AK91" s="26"/>
    </row>
    <row r="92" spans="1:37" s="16" customFormat="1" ht="30" x14ac:dyDescent="0.25">
      <c r="A92" s="14" t="s">
        <v>17</v>
      </c>
      <c r="B92" s="15" t="s">
        <v>18</v>
      </c>
      <c r="C92" s="16" t="s">
        <v>97</v>
      </c>
      <c r="E92" s="16" t="s">
        <v>97</v>
      </c>
      <c r="G92" s="16" t="s">
        <v>97</v>
      </c>
      <c r="H92" s="16" t="s">
        <v>97</v>
      </c>
      <c r="I92" s="16" t="s">
        <v>97</v>
      </c>
      <c r="J92" s="16" t="s">
        <v>97</v>
      </c>
      <c r="K92" s="16" t="s">
        <v>97</v>
      </c>
      <c r="L92" s="16" t="s">
        <v>139</v>
      </c>
      <c r="M92" s="16" t="s">
        <v>97</v>
      </c>
      <c r="N92" s="16" t="s">
        <v>97</v>
      </c>
      <c r="O92" s="16" t="s">
        <v>97</v>
      </c>
      <c r="P92" s="16" t="s">
        <v>139</v>
      </c>
      <c r="Q92" s="16" t="s">
        <v>139</v>
      </c>
      <c r="R92" s="16" t="s">
        <v>139</v>
      </c>
      <c r="S92" s="16" t="s">
        <v>97</v>
      </c>
      <c r="T92" s="16" t="s">
        <v>97</v>
      </c>
      <c r="U92" s="16" t="s">
        <v>97</v>
      </c>
      <c r="V92" s="16" t="s">
        <v>97</v>
      </c>
      <c r="W92" s="16" t="s">
        <v>97</v>
      </c>
      <c r="X92" s="16" t="s">
        <v>97</v>
      </c>
      <c r="Y92" s="16" t="s">
        <v>97</v>
      </c>
      <c r="Z92" s="16" t="s">
        <v>97</v>
      </c>
      <c r="AA92" s="16" t="s">
        <v>97</v>
      </c>
      <c r="AB92" s="16" t="s">
        <v>97</v>
      </c>
      <c r="AC92" s="16" t="s">
        <v>97</v>
      </c>
      <c r="AD92" s="16" t="s">
        <v>97</v>
      </c>
      <c r="AE92" s="16" t="s">
        <v>97</v>
      </c>
      <c r="AF92" s="16" t="s">
        <v>97</v>
      </c>
      <c r="AK92" s="26"/>
    </row>
    <row r="93" spans="1:37" s="16" customFormat="1" x14ac:dyDescent="0.25">
      <c r="A93" s="14" t="s">
        <v>51</v>
      </c>
      <c r="B93" s="15"/>
      <c r="C93" s="16">
        <v>100.8</v>
      </c>
      <c r="E93" s="16">
        <v>100.8</v>
      </c>
      <c r="G93" s="16">
        <v>99.3</v>
      </c>
      <c r="H93" s="16">
        <v>99.1</v>
      </c>
      <c r="I93" s="16">
        <v>100.8</v>
      </c>
      <c r="J93" s="16">
        <v>100.8</v>
      </c>
      <c r="K93" s="16">
        <v>100.8</v>
      </c>
      <c r="L93" s="16">
        <v>100.8</v>
      </c>
      <c r="M93" s="16">
        <v>100.6</v>
      </c>
      <c r="N93" s="16">
        <v>100.8</v>
      </c>
      <c r="O93" s="16">
        <v>100.6</v>
      </c>
      <c r="P93" s="16">
        <v>100.7</v>
      </c>
      <c r="Q93" s="16">
        <v>100.8</v>
      </c>
      <c r="R93" s="16">
        <v>100.8</v>
      </c>
      <c r="S93" s="16">
        <v>100.8</v>
      </c>
      <c r="T93" s="16">
        <v>100.6</v>
      </c>
      <c r="U93" s="16">
        <v>99.5</v>
      </c>
      <c r="V93" s="16">
        <v>98</v>
      </c>
      <c r="W93" s="16">
        <v>98.5</v>
      </c>
      <c r="X93" s="16">
        <v>100.2</v>
      </c>
      <c r="Y93" s="16">
        <v>99.4</v>
      </c>
      <c r="Z93" s="16">
        <v>97.6</v>
      </c>
      <c r="AA93" s="16">
        <v>99.1</v>
      </c>
      <c r="AB93" s="16">
        <v>98.9</v>
      </c>
      <c r="AC93" s="16">
        <v>99.1</v>
      </c>
      <c r="AD93" s="16">
        <v>97.7</v>
      </c>
      <c r="AE93" s="16">
        <v>97.4</v>
      </c>
      <c r="AF93" s="16">
        <v>99.6</v>
      </c>
      <c r="AK93" s="26"/>
    </row>
    <row r="94" spans="1:37" s="16" customFormat="1" x14ac:dyDescent="0.25">
      <c r="A94" s="14" t="s">
        <v>52</v>
      </c>
      <c r="B94" s="15"/>
      <c r="C94" s="16">
        <v>58.8</v>
      </c>
      <c r="E94" s="16">
        <v>58.7</v>
      </c>
      <c r="G94" s="16">
        <v>57.4</v>
      </c>
      <c r="H94" s="16">
        <v>57.1</v>
      </c>
      <c r="I94" s="16">
        <v>58.2</v>
      </c>
      <c r="J94" s="16">
        <v>58.4</v>
      </c>
      <c r="K94" s="16">
        <v>58.4</v>
      </c>
      <c r="L94" s="16">
        <v>58.7</v>
      </c>
      <c r="M94" s="16">
        <v>58.3</v>
      </c>
      <c r="N94" s="16">
        <v>58.5</v>
      </c>
      <c r="O94" s="16">
        <v>57.9</v>
      </c>
      <c r="P94" s="16">
        <v>58</v>
      </c>
      <c r="Q94" s="16">
        <v>58</v>
      </c>
      <c r="R94" s="16">
        <v>58.3</v>
      </c>
      <c r="S94" s="16">
        <v>58.4</v>
      </c>
      <c r="T94" s="16">
        <v>58</v>
      </c>
      <c r="U94" s="16">
        <v>57.5</v>
      </c>
      <c r="V94" s="16">
        <v>56.7</v>
      </c>
      <c r="W94" s="16">
        <v>56.7</v>
      </c>
      <c r="X94" s="16">
        <v>57.5</v>
      </c>
      <c r="Y94" s="16">
        <v>56.8</v>
      </c>
      <c r="Z94" s="16">
        <v>56.6</v>
      </c>
      <c r="AA94" s="16">
        <v>57.2</v>
      </c>
      <c r="AB94" s="16">
        <v>57</v>
      </c>
      <c r="AC94" s="16">
        <v>57</v>
      </c>
      <c r="AD94" s="16">
        <v>56.1</v>
      </c>
      <c r="AE94" s="16">
        <v>56.2</v>
      </c>
      <c r="AF94" s="16">
        <v>56.4</v>
      </c>
      <c r="AK94" s="26"/>
    </row>
    <row r="95" spans="1:37" s="16" customFormat="1" x14ac:dyDescent="0.25">
      <c r="A95" s="14" t="s">
        <v>53</v>
      </c>
      <c r="B95" s="15"/>
      <c r="C95" s="16">
        <v>2.645</v>
      </c>
      <c r="E95" s="16">
        <v>2.67</v>
      </c>
      <c r="G95" s="16">
        <v>2.6160000000000001</v>
      </c>
      <c r="H95" s="16">
        <v>2.633</v>
      </c>
      <c r="I95" s="16">
        <v>2.6669999999999998</v>
      </c>
      <c r="J95" s="16">
        <v>2.68</v>
      </c>
      <c r="K95" s="16">
        <v>2.6840000000000002</v>
      </c>
      <c r="L95" s="16">
        <v>2.6709999999999998</v>
      </c>
      <c r="M95" s="16">
        <v>2.681</v>
      </c>
      <c r="N95" s="16">
        <v>2.6640000000000001</v>
      </c>
      <c r="O95" s="16">
        <v>2.649</v>
      </c>
      <c r="P95" s="40">
        <v>2644</v>
      </c>
      <c r="Q95" s="16">
        <v>2.6440000000000001</v>
      </c>
      <c r="R95" s="16">
        <v>2.64</v>
      </c>
      <c r="S95" s="16">
        <v>2.65</v>
      </c>
      <c r="T95" s="16">
        <v>2.6379999999999999</v>
      </c>
      <c r="U95" s="16">
        <v>2.6</v>
      </c>
      <c r="V95" s="16">
        <v>2.58</v>
      </c>
      <c r="W95" s="16">
        <v>2.59</v>
      </c>
      <c r="X95" s="16">
        <v>2.6179999999999999</v>
      </c>
      <c r="Y95" s="16">
        <v>2.6070000000000002</v>
      </c>
      <c r="Z95" s="16">
        <v>2.5640000000000001</v>
      </c>
      <c r="AA95" s="16">
        <v>2.6019999999999999</v>
      </c>
      <c r="AB95" s="16">
        <v>2.593</v>
      </c>
      <c r="AC95" s="16">
        <v>2.593</v>
      </c>
      <c r="AD95" s="16">
        <v>2.5579999999999998</v>
      </c>
      <c r="AE95" s="16">
        <v>2.5470000000000002</v>
      </c>
      <c r="AF95" s="16">
        <v>2.593</v>
      </c>
      <c r="AK95" s="26"/>
    </row>
    <row r="96" spans="1:37" s="16" customFormat="1" ht="30" x14ac:dyDescent="0.25">
      <c r="A96" s="14" t="s">
        <v>146</v>
      </c>
      <c r="B96" s="15" t="s">
        <v>328</v>
      </c>
      <c r="G96" s="16" t="s">
        <v>145</v>
      </c>
      <c r="K96" s="16" t="s">
        <v>199</v>
      </c>
      <c r="L96" s="16">
        <v>1507</v>
      </c>
      <c r="P96" s="16">
        <v>1508</v>
      </c>
      <c r="U96" s="16" t="s">
        <v>304</v>
      </c>
      <c r="X96" s="16">
        <v>1509</v>
      </c>
      <c r="AB96" s="16">
        <v>1547</v>
      </c>
      <c r="AE96" s="16">
        <v>1501</v>
      </c>
      <c r="AK96" s="26"/>
    </row>
    <row r="97" spans="1:37" s="16" customFormat="1" ht="45" x14ac:dyDescent="0.25">
      <c r="A97" s="14" t="s">
        <v>26</v>
      </c>
      <c r="B97" s="15" t="s">
        <v>27</v>
      </c>
      <c r="E97" s="16" t="s">
        <v>98</v>
      </c>
      <c r="G97" s="16" t="s">
        <v>140</v>
      </c>
      <c r="H97" s="16" t="s">
        <v>156</v>
      </c>
      <c r="I97" s="16" t="s">
        <v>175</v>
      </c>
      <c r="J97" s="16" t="s">
        <v>182</v>
      </c>
      <c r="K97" s="16" t="s">
        <v>191</v>
      </c>
      <c r="L97" s="16" t="s">
        <v>98</v>
      </c>
      <c r="M97" s="16" t="s">
        <v>212</v>
      </c>
      <c r="N97" s="16" t="s">
        <v>218</v>
      </c>
      <c r="O97" s="16" t="s">
        <v>231</v>
      </c>
      <c r="P97" s="16" t="s">
        <v>98</v>
      </c>
      <c r="Q97" s="16" t="s">
        <v>250</v>
      </c>
      <c r="R97" s="16" t="s">
        <v>265</v>
      </c>
      <c r="T97" s="16" t="s">
        <v>284</v>
      </c>
      <c r="U97" s="16" t="s">
        <v>98</v>
      </c>
      <c r="X97" s="16" t="s">
        <v>98</v>
      </c>
      <c r="AB97" s="16" t="s">
        <v>98</v>
      </c>
      <c r="AE97" s="16" t="s">
        <v>98</v>
      </c>
      <c r="AK97" s="26"/>
    </row>
    <row r="98" spans="1:37" s="16" customFormat="1" x14ac:dyDescent="0.25">
      <c r="A98" s="14" t="s">
        <v>54</v>
      </c>
      <c r="B98" s="15" t="s">
        <v>55</v>
      </c>
      <c r="E98" s="16" t="s">
        <v>130</v>
      </c>
      <c r="G98" s="16" t="s">
        <v>139</v>
      </c>
      <c r="H98" s="16" t="s">
        <v>139</v>
      </c>
      <c r="I98" s="16" t="s">
        <v>139</v>
      </c>
      <c r="J98" s="16" t="s">
        <v>139</v>
      </c>
      <c r="K98" s="16" t="s">
        <v>139</v>
      </c>
      <c r="L98" s="16" t="s">
        <v>139</v>
      </c>
      <c r="M98" s="16" t="s">
        <v>139</v>
      </c>
      <c r="N98" s="16" t="s">
        <v>139</v>
      </c>
      <c r="O98" s="16" t="s">
        <v>139</v>
      </c>
      <c r="P98" s="16" t="s">
        <v>139</v>
      </c>
      <c r="Q98" s="16" t="s">
        <v>139</v>
      </c>
      <c r="R98" s="16" t="s">
        <v>139</v>
      </c>
      <c r="T98" s="16" t="s">
        <v>139</v>
      </c>
      <c r="U98" s="16" t="s">
        <v>139</v>
      </c>
      <c r="X98" s="16" t="s">
        <v>139</v>
      </c>
      <c r="Y98" s="16" t="s">
        <v>139</v>
      </c>
      <c r="Z98" s="16" t="s">
        <v>139</v>
      </c>
      <c r="AA98" s="16" t="s">
        <v>139</v>
      </c>
      <c r="AB98" s="16" t="s">
        <v>139</v>
      </c>
      <c r="AC98" s="16" t="s">
        <v>139</v>
      </c>
      <c r="AD98" s="16" t="s">
        <v>139</v>
      </c>
      <c r="AE98" s="16" t="s">
        <v>139</v>
      </c>
      <c r="AF98" s="16" t="s">
        <v>139</v>
      </c>
      <c r="AK98" s="26"/>
    </row>
    <row r="99" spans="1:37" s="16" customFormat="1" ht="30" x14ac:dyDescent="0.25">
      <c r="A99" s="14" t="s">
        <v>56</v>
      </c>
      <c r="B99" s="15"/>
      <c r="AK99" s="26"/>
    </row>
    <row r="100" spans="1:37" s="16" customFormat="1" x14ac:dyDescent="0.25">
      <c r="A100" s="14" t="s">
        <v>21</v>
      </c>
      <c r="B100" s="15"/>
      <c r="G100" s="16" t="s">
        <v>141</v>
      </c>
      <c r="I100" s="16" t="s">
        <v>141</v>
      </c>
      <c r="M100" s="16" t="s">
        <v>138</v>
      </c>
      <c r="N100" s="16" t="s">
        <v>222</v>
      </c>
      <c r="R100" s="16" t="s">
        <v>262</v>
      </c>
      <c r="AK100" s="26"/>
    </row>
    <row r="101" spans="1:37" s="18" customFormat="1" x14ac:dyDescent="0.25">
      <c r="AK101" s="28"/>
    </row>
    <row r="102" spans="1:37" s="1" customFormat="1" x14ac:dyDescent="0.25">
      <c r="A102" s="2" t="s">
        <v>64</v>
      </c>
      <c r="B102" s="3"/>
      <c r="AK102" s="24"/>
    </row>
    <row r="103" spans="1:37" s="16" customFormat="1" x14ac:dyDescent="0.25">
      <c r="A103" s="14" t="s">
        <v>169</v>
      </c>
      <c r="B103" s="15"/>
      <c r="C103" s="16" t="s">
        <v>108</v>
      </c>
      <c r="D103" s="16" t="s">
        <v>108</v>
      </c>
      <c r="E103" s="16" t="s">
        <v>108</v>
      </c>
      <c r="F103" s="34"/>
      <c r="G103" s="38">
        <v>42445</v>
      </c>
      <c r="H103" s="39">
        <v>42446</v>
      </c>
      <c r="I103" s="39">
        <v>42448</v>
      </c>
      <c r="J103" s="37">
        <v>42449</v>
      </c>
      <c r="K103" s="37">
        <v>42448</v>
      </c>
      <c r="L103" s="37">
        <v>42451</v>
      </c>
      <c r="M103" s="37">
        <v>42452</v>
      </c>
      <c r="N103" s="37">
        <v>42453</v>
      </c>
      <c r="O103" s="37">
        <v>42444</v>
      </c>
      <c r="P103" s="37">
        <v>42455</v>
      </c>
      <c r="Q103" s="37">
        <v>42456</v>
      </c>
      <c r="R103" s="37">
        <v>42457</v>
      </c>
      <c r="S103" s="37">
        <v>42458</v>
      </c>
      <c r="T103" s="37">
        <v>42459</v>
      </c>
      <c r="U103" s="37">
        <v>42460</v>
      </c>
      <c r="V103" s="37">
        <v>42461</v>
      </c>
      <c r="W103" s="37">
        <v>42462</v>
      </c>
      <c r="X103" s="37">
        <v>42463</v>
      </c>
      <c r="Y103" s="37">
        <v>42464</v>
      </c>
      <c r="Z103" s="37">
        <v>42465</v>
      </c>
      <c r="AA103" s="37">
        <v>42466</v>
      </c>
      <c r="AB103" s="37">
        <v>42467</v>
      </c>
      <c r="AC103" s="37">
        <v>42468</v>
      </c>
      <c r="AD103" s="37">
        <v>42469</v>
      </c>
      <c r="AE103" s="37">
        <v>42470</v>
      </c>
      <c r="AF103" s="37">
        <v>42471</v>
      </c>
      <c r="AK103" s="26"/>
    </row>
    <row r="104" spans="1:37" s="19" customFormat="1" x14ac:dyDescent="0.25">
      <c r="A104" s="20" t="s">
        <v>46</v>
      </c>
      <c r="B104" s="21"/>
      <c r="C104" s="19">
        <v>0.93333333333333324</v>
      </c>
      <c r="D104" s="19">
        <v>0.13333333333333333</v>
      </c>
      <c r="E104" s="19">
        <v>0.45416666666666666</v>
      </c>
      <c r="G104" s="19">
        <v>0.97291666666666676</v>
      </c>
      <c r="H104" s="19">
        <v>0.94305555555555554</v>
      </c>
      <c r="I104" s="19" t="s">
        <v>176</v>
      </c>
      <c r="J104" s="19" t="s">
        <v>184</v>
      </c>
      <c r="K104" s="19">
        <v>0.9243055555555556</v>
      </c>
      <c r="L104" s="19">
        <v>8.4027777777777771E-2</v>
      </c>
      <c r="M104" s="19">
        <v>3.4722222222222224E-2</v>
      </c>
      <c r="N104" s="19" t="s">
        <v>223</v>
      </c>
      <c r="O104" s="19" t="s">
        <v>233</v>
      </c>
      <c r="P104" s="19">
        <v>2.9166666666666664E-2</v>
      </c>
      <c r="Q104" s="19" t="s">
        <v>251</v>
      </c>
      <c r="R104" s="19" t="s">
        <v>249</v>
      </c>
      <c r="S104" s="19">
        <v>0.13333333333333333</v>
      </c>
      <c r="T104" s="19" t="s">
        <v>285</v>
      </c>
      <c r="U104" s="19">
        <v>0.27638888888888885</v>
      </c>
      <c r="V104" s="19">
        <v>7.013888888888889E-2</v>
      </c>
      <c r="W104" s="19">
        <v>4.3055555555555562E-2</v>
      </c>
      <c r="X104" s="19">
        <v>0.13680555555555554</v>
      </c>
      <c r="Y104" s="19">
        <v>0.1013888888888889</v>
      </c>
      <c r="Z104" s="19">
        <v>0.14861111111111111</v>
      </c>
      <c r="AA104" s="19" t="s">
        <v>348</v>
      </c>
      <c r="AB104" s="19">
        <v>0.11944444444444445</v>
      </c>
      <c r="AC104" s="19">
        <v>0.20347222222222219</v>
      </c>
      <c r="AD104" s="19">
        <v>0.15486111111111112</v>
      </c>
      <c r="AE104" s="19">
        <v>0.19791666666666666</v>
      </c>
      <c r="AF104" s="19">
        <v>0.13680555555555554</v>
      </c>
      <c r="AK104" s="27"/>
    </row>
    <row r="105" spans="1:37" s="16" customFormat="1" x14ac:dyDescent="0.25">
      <c r="A105" s="14" t="s">
        <v>65</v>
      </c>
      <c r="B105" s="15"/>
      <c r="C105" s="16" t="s">
        <v>97</v>
      </c>
      <c r="D105" s="16" t="s">
        <v>97</v>
      </c>
      <c r="E105" s="16" t="s">
        <v>97</v>
      </c>
      <c r="G105" s="16" t="s">
        <v>97</v>
      </c>
      <c r="H105" s="16" t="s">
        <v>97</v>
      </c>
      <c r="I105" s="16" t="s">
        <v>97</v>
      </c>
      <c r="J105" s="16" t="s">
        <v>97</v>
      </c>
      <c r="K105" s="16" t="s">
        <v>97</v>
      </c>
      <c r="L105" s="16" t="s">
        <v>97</v>
      </c>
      <c r="M105" s="16" t="s">
        <v>97</v>
      </c>
      <c r="N105" s="16" t="s">
        <v>224</v>
      </c>
      <c r="O105" s="16" t="s">
        <v>97</v>
      </c>
      <c r="P105" s="16" t="s">
        <v>97</v>
      </c>
      <c r="Q105" s="16" t="s">
        <v>97</v>
      </c>
      <c r="R105" s="16" t="s">
        <v>97</v>
      </c>
      <c r="S105" s="16" t="s">
        <v>97</v>
      </c>
      <c r="T105" s="16" t="s">
        <v>97</v>
      </c>
      <c r="U105" s="16" t="s">
        <v>97</v>
      </c>
      <c r="V105" s="16" t="s">
        <v>97</v>
      </c>
      <c r="W105" s="16" t="s">
        <v>97</v>
      </c>
      <c r="X105" s="16" t="s">
        <v>97</v>
      </c>
      <c r="Y105" s="16" t="s">
        <v>97</v>
      </c>
      <c r="Z105" s="16" t="s">
        <v>97</v>
      </c>
      <c r="AA105" s="16">
        <v>8</v>
      </c>
      <c r="AB105" s="16" t="s">
        <v>97</v>
      </c>
      <c r="AC105" s="16" t="s">
        <v>97</v>
      </c>
      <c r="AD105" s="16" t="s">
        <v>97</v>
      </c>
      <c r="AE105" s="16" t="s">
        <v>97</v>
      </c>
      <c r="AF105" s="16" t="s">
        <v>97</v>
      </c>
      <c r="AK105" s="26"/>
    </row>
    <row r="106" spans="1:37" s="16" customFormat="1" ht="30" x14ac:dyDescent="0.25">
      <c r="A106" s="14" t="s">
        <v>103</v>
      </c>
      <c r="B106" s="15"/>
      <c r="C106" s="16">
        <v>94</v>
      </c>
      <c r="D106" s="16">
        <v>185</v>
      </c>
      <c r="E106" s="16">
        <v>215</v>
      </c>
      <c r="G106" s="16">
        <v>173801</v>
      </c>
      <c r="H106" s="16">
        <v>152</v>
      </c>
      <c r="I106" s="16">
        <v>71855</v>
      </c>
      <c r="J106" s="16">
        <v>49</v>
      </c>
      <c r="K106" s="16">
        <v>53</v>
      </c>
      <c r="M106" s="16">
        <v>11103</v>
      </c>
      <c r="N106" s="16">
        <v>2314</v>
      </c>
      <c r="O106" s="16">
        <v>257</v>
      </c>
      <c r="P106" s="16">
        <v>200</v>
      </c>
      <c r="Q106" s="16">
        <v>147</v>
      </c>
      <c r="R106" s="16">
        <v>89</v>
      </c>
      <c r="T106" s="16">
        <v>194</v>
      </c>
      <c r="U106" s="16">
        <v>60</v>
      </c>
      <c r="V106" s="16">
        <v>250</v>
      </c>
      <c r="W106" s="16">
        <v>80</v>
      </c>
      <c r="X106" s="16">
        <v>54</v>
      </c>
      <c r="Y106" s="16">
        <v>150</v>
      </c>
      <c r="Z106" s="16">
        <v>400</v>
      </c>
      <c r="AA106" s="16">
        <v>145</v>
      </c>
      <c r="AB106" s="16">
        <v>59</v>
      </c>
      <c r="AC106" s="16">
        <v>128</v>
      </c>
      <c r="AD106" s="16">
        <v>120</v>
      </c>
      <c r="AE106" s="16">
        <v>74</v>
      </c>
      <c r="AF106" s="16">
        <v>35</v>
      </c>
      <c r="AK106" s="26"/>
    </row>
    <row r="107" spans="1:37" s="16" customFormat="1" x14ac:dyDescent="0.25">
      <c r="A107" s="14" t="s">
        <v>66</v>
      </c>
      <c r="B107" s="15"/>
      <c r="C107" s="16" t="s">
        <v>86</v>
      </c>
      <c r="D107" s="16" t="s">
        <v>86</v>
      </c>
      <c r="E107" s="16" t="s">
        <v>86</v>
      </c>
      <c r="G107" s="16" t="s">
        <v>86</v>
      </c>
      <c r="H107" s="16" t="s">
        <v>86</v>
      </c>
      <c r="I107" s="16" t="s">
        <v>86</v>
      </c>
      <c r="J107" s="16" t="s">
        <v>86</v>
      </c>
      <c r="K107" s="16" t="s">
        <v>86</v>
      </c>
      <c r="L107" s="16" t="s">
        <v>86</v>
      </c>
      <c r="M107" s="16" t="s">
        <v>86</v>
      </c>
      <c r="N107" s="16" t="s">
        <v>86</v>
      </c>
      <c r="O107" s="16" t="s">
        <v>86</v>
      </c>
      <c r="P107" s="16" t="s">
        <v>86</v>
      </c>
      <c r="Q107" s="16" t="s">
        <v>86</v>
      </c>
      <c r="R107" s="16" t="s">
        <v>86</v>
      </c>
      <c r="S107" s="16" t="s">
        <v>86</v>
      </c>
      <c r="T107" s="16" t="s">
        <v>86</v>
      </c>
      <c r="U107" s="16" t="s">
        <v>86</v>
      </c>
      <c r="V107" s="16" t="s">
        <v>86</v>
      </c>
      <c r="W107" s="16" t="s">
        <v>86</v>
      </c>
      <c r="X107" s="16" t="s">
        <v>86</v>
      </c>
      <c r="Y107" s="16" t="s">
        <v>86</v>
      </c>
      <c r="Z107" s="16" t="s">
        <v>86</v>
      </c>
      <c r="AA107" s="16" t="s">
        <v>86</v>
      </c>
      <c r="AB107" s="16" t="s">
        <v>86</v>
      </c>
      <c r="AC107" s="16" t="s">
        <v>86</v>
      </c>
      <c r="AD107" s="16" t="s">
        <v>86</v>
      </c>
      <c r="AE107" s="16" t="s">
        <v>86</v>
      </c>
      <c r="AF107" s="16" t="s">
        <v>86</v>
      </c>
      <c r="AK107" s="26"/>
    </row>
    <row r="108" spans="1:37" s="16" customFormat="1" x14ac:dyDescent="0.25">
      <c r="A108" s="14" t="s">
        <v>67</v>
      </c>
      <c r="B108" s="15"/>
      <c r="C108" s="16" t="s">
        <v>98</v>
      </c>
      <c r="D108" s="16" t="s">
        <v>98</v>
      </c>
      <c r="E108" s="16" t="s">
        <v>98</v>
      </c>
      <c r="G108" s="16" t="s">
        <v>98</v>
      </c>
      <c r="H108" s="16" t="s">
        <v>98</v>
      </c>
      <c r="I108" s="16" t="s">
        <v>98</v>
      </c>
      <c r="J108" s="16" t="s">
        <v>98</v>
      </c>
      <c r="K108" s="16" t="s">
        <v>98</v>
      </c>
      <c r="L108" s="16" t="s">
        <v>98</v>
      </c>
      <c r="M108" s="16" t="s">
        <v>98</v>
      </c>
      <c r="N108" s="16" t="s">
        <v>98</v>
      </c>
      <c r="O108" s="16" t="s">
        <v>98</v>
      </c>
      <c r="P108" s="16" t="s">
        <v>98</v>
      </c>
      <c r="Q108" s="16" t="s">
        <v>252</v>
      </c>
      <c r="R108" s="16" t="s">
        <v>98</v>
      </c>
      <c r="S108" s="16" t="s">
        <v>86</v>
      </c>
      <c r="T108" s="16" t="s">
        <v>98</v>
      </c>
      <c r="U108" s="16" t="s">
        <v>98</v>
      </c>
      <c r="V108" s="16" t="s">
        <v>98</v>
      </c>
      <c r="W108" s="16" t="s">
        <v>98</v>
      </c>
      <c r="X108" s="16" t="s">
        <v>98</v>
      </c>
      <c r="Y108" s="16" t="s">
        <v>98</v>
      </c>
      <c r="Z108" s="16" t="s">
        <v>98</v>
      </c>
      <c r="AA108" s="16" t="s">
        <v>98</v>
      </c>
      <c r="AB108" s="16" t="s">
        <v>98</v>
      </c>
      <c r="AC108" s="16" t="s">
        <v>98</v>
      </c>
      <c r="AD108" s="16" t="s">
        <v>98</v>
      </c>
      <c r="AE108" s="16" t="s">
        <v>98</v>
      </c>
      <c r="AF108" s="16" t="s">
        <v>98</v>
      </c>
      <c r="AK108" s="26"/>
    </row>
    <row r="109" spans="1:37" s="16" customFormat="1" ht="45" x14ac:dyDescent="0.25">
      <c r="A109" s="14" t="s">
        <v>146</v>
      </c>
      <c r="B109" s="15" t="s">
        <v>327</v>
      </c>
      <c r="P109" s="16">
        <v>276.39999999999998</v>
      </c>
      <c r="X109" s="16">
        <v>282.10000000000002</v>
      </c>
      <c r="AE109" s="16">
        <v>280.8</v>
      </c>
      <c r="AK109" s="26"/>
    </row>
    <row r="110" spans="1:37" s="16" customFormat="1" x14ac:dyDescent="0.25">
      <c r="A110" s="14" t="s">
        <v>21</v>
      </c>
      <c r="B110" s="15"/>
      <c r="R110" s="16" t="s">
        <v>262</v>
      </c>
      <c r="T110" s="16" t="s">
        <v>298</v>
      </c>
      <c r="AA110" s="16" t="s">
        <v>352</v>
      </c>
      <c r="AK110" s="26"/>
    </row>
    <row r="112" spans="1:37" s="1" customFormat="1" x14ac:dyDescent="0.25">
      <c r="A112" s="2" t="s">
        <v>68</v>
      </c>
      <c r="B112" s="3"/>
      <c r="AK112" s="24"/>
    </row>
    <row r="113" spans="1:37" s="16" customFormat="1" x14ac:dyDescent="0.25">
      <c r="A113" s="14" t="s">
        <v>169</v>
      </c>
      <c r="B113" s="15"/>
      <c r="C113" s="16" t="s">
        <v>108</v>
      </c>
      <c r="D113" s="16" t="s">
        <v>108</v>
      </c>
      <c r="E113" s="16" t="s">
        <v>108</v>
      </c>
      <c r="F113" s="34"/>
      <c r="G113" s="38">
        <v>42446</v>
      </c>
      <c r="H113" s="39">
        <v>42447</v>
      </c>
      <c r="I113" s="39">
        <v>42448</v>
      </c>
      <c r="J113" s="37">
        <v>42449</v>
      </c>
      <c r="K113" s="37">
        <v>42450</v>
      </c>
      <c r="L113" s="37">
        <v>42451</v>
      </c>
      <c r="M113" s="37">
        <v>42452</v>
      </c>
      <c r="N113" s="37">
        <v>42453</v>
      </c>
      <c r="O113" s="37">
        <v>42454</v>
      </c>
      <c r="P113" s="37">
        <v>42455</v>
      </c>
      <c r="Q113" s="37">
        <v>42456</v>
      </c>
      <c r="R113" s="37">
        <v>42457</v>
      </c>
      <c r="S113" s="37">
        <v>42458</v>
      </c>
      <c r="T113" s="37">
        <v>42459</v>
      </c>
      <c r="U113" s="37">
        <v>42460</v>
      </c>
      <c r="V113" s="37">
        <v>42461</v>
      </c>
      <c r="W113" s="37">
        <v>42462</v>
      </c>
      <c r="X113" s="37">
        <v>42463</v>
      </c>
      <c r="Y113" s="37">
        <v>42464</v>
      </c>
      <c r="Z113" s="37">
        <v>42465</v>
      </c>
      <c r="AA113" s="37">
        <v>42466</v>
      </c>
      <c r="AB113" s="37">
        <v>42467</v>
      </c>
      <c r="AC113" s="37">
        <v>42468</v>
      </c>
      <c r="AD113" s="37">
        <v>42469</v>
      </c>
      <c r="AE113" s="37">
        <v>42470</v>
      </c>
      <c r="AF113" s="37">
        <v>42471</v>
      </c>
      <c r="AK113" s="26"/>
    </row>
    <row r="114" spans="1:37" s="19" customFormat="1" x14ac:dyDescent="0.25">
      <c r="A114" s="20" t="s">
        <v>77</v>
      </c>
      <c r="B114" s="21" t="s">
        <v>203</v>
      </c>
      <c r="C114" s="19">
        <v>0.3923611111111111</v>
      </c>
      <c r="D114" s="19">
        <v>0.58750000000000002</v>
      </c>
      <c r="E114" s="19">
        <v>0.40625</v>
      </c>
      <c r="G114" s="19">
        <v>0.42638888888888887</v>
      </c>
      <c r="H114" s="19">
        <v>0.40416666666666662</v>
      </c>
      <c r="I114" s="19" t="s">
        <v>177</v>
      </c>
      <c r="J114" s="19">
        <v>0.58472222222222225</v>
      </c>
      <c r="K114" s="19" t="s">
        <v>192</v>
      </c>
      <c r="L114" s="19">
        <v>0.5444444444444444</v>
      </c>
      <c r="M114" s="19">
        <v>0.49722222222222223</v>
      </c>
      <c r="N114" s="19">
        <v>0.57013888888888886</v>
      </c>
      <c r="O114" s="19" t="s">
        <v>234</v>
      </c>
      <c r="P114" s="19">
        <v>0.49305555555555558</v>
      </c>
      <c r="Q114" s="19" t="s">
        <v>253</v>
      </c>
      <c r="R114" s="19">
        <v>0.57291666666666663</v>
      </c>
      <c r="S114" s="19">
        <v>0.59236111111111112</v>
      </c>
      <c r="T114" s="19">
        <v>0.57916666666666672</v>
      </c>
      <c r="U114" s="19">
        <v>0.73611111111111116</v>
      </c>
      <c r="V114" s="19" t="s">
        <v>310</v>
      </c>
      <c r="W114" s="19">
        <v>0.50208333333333333</v>
      </c>
      <c r="X114" s="19">
        <v>0.59652777777777777</v>
      </c>
      <c r="Y114" s="19">
        <v>0.55833333333333335</v>
      </c>
      <c r="Z114" s="19">
        <v>0.5854166666666667</v>
      </c>
      <c r="AA114" s="19">
        <v>0.49861111111111112</v>
      </c>
      <c r="AB114" s="19">
        <v>0.57430555555555551</v>
      </c>
      <c r="AC114" s="19">
        <v>0.66180555555555554</v>
      </c>
      <c r="AD114" s="19">
        <v>0.61388888888888882</v>
      </c>
      <c r="AE114" s="19">
        <v>0.65347222222222223</v>
      </c>
      <c r="AF114" s="19">
        <v>0.59722222222222221</v>
      </c>
      <c r="AK114" s="27"/>
    </row>
    <row r="115" spans="1:37" s="16" customFormat="1" x14ac:dyDescent="0.25">
      <c r="A115" s="14" t="s">
        <v>178</v>
      </c>
      <c r="B115" s="15"/>
      <c r="F115" s="34"/>
      <c r="G115" s="34" t="s">
        <v>137</v>
      </c>
      <c r="H115" s="34">
        <v>0.40416666666666662</v>
      </c>
      <c r="I115" s="16" t="s">
        <v>177</v>
      </c>
      <c r="J115" s="34">
        <v>0.58472222222222225</v>
      </c>
      <c r="K115" s="16" t="s">
        <v>154</v>
      </c>
      <c r="L115" s="34">
        <v>0.50277777777777777</v>
      </c>
      <c r="M115" s="34">
        <v>0.49722222222222223</v>
      </c>
      <c r="N115" s="34">
        <v>0.5708333333333333</v>
      </c>
      <c r="O115" s="16" t="s">
        <v>235</v>
      </c>
      <c r="P115" s="34">
        <v>0.45208333333333334</v>
      </c>
      <c r="Q115" s="16" t="s">
        <v>254</v>
      </c>
      <c r="R115" s="34">
        <v>0.57361111111111118</v>
      </c>
      <c r="S115" s="34">
        <v>0.55138888888888882</v>
      </c>
      <c r="T115" s="34">
        <v>0.57986111111111105</v>
      </c>
      <c r="U115" s="34">
        <v>0.69444444444444453</v>
      </c>
      <c r="V115" s="34">
        <v>0.4909722222222222</v>
      </c>
      <c r="W115" s="34">
        <v>0.50208333333333333</v>
      </c>
      <c r="X115" s="34">
        <v>0.55486111111111114</v>
      </c>
      <c r="Y115" s="34">
        <v>0.51666666666666672</v>
      </c>
      <c r="Z115" s="34">
        <v>0.54375000000000007</v>
      </c>
      <c r="AA115" s="34">
        <v>0.45833333333333331</v>
      </c>
      <c r="AB115" s="34">
        <v>0.53402777777777777</v>
      </c>
      <c r="AC115" s="34">
        <v>0.62152777777777779</v>
      </c>
      <c r="AD115" s="34">
        <v>0.57152777777777775</v>
      </c>
      <c r="AE115" s="34">
        <v>0.61319444444444449</v>
      </c>
      <c r="AF115" s="34">
        <v>0.55555555555555558</v>
      </c>
      <c r="AK115" s="26"/>
    </row>
    <row r="116" spans="1:37" s="16" customFormat="1" x14ac:dyDescent="0.25">
      <c r="A116" s="14" t="s">
        <v>74</v>
      </c>
      <c r="B116" s="15" t="s">
        <v>106</v>
      </c>
      <c r="C116" s="16" t="s">
        <v>107</v>
      </c>
      <c r="D116" s="16" t="s">
        <v>114</v>
      </c>
      <c r="E116" s="16" t="s">
        <v>123</v>
      </c>
      <c r="L116" s="16" t="s">
        <v>204</v>
      </c>
      <c r="P116" s="16" t="s">
        <v>240</v>
      </c>
      <c r="Q116" s="16" t="s">
        <v>255</v>
      </c>
      <c r="R116" s="16" t="s">
        <v>267</v>
      </c>
      <c r="S116" s="16" t="s">
        <v>279</v>
      </c>
      <c r="T116" s="16" t="s">
        <v>286</v>
      </c>
      <c r="U116" s="16" t="s">
        <v>299</v>
      </c>
      <c r="V116" s="16" t="s">
        <v>309</v>
      </c>
      <c r="W116" s="16" t="s">
        <v>318</v>
      </c>
      <c r="X116" s="16" t="s">
        <v>324</v>
      </c>
      <c r="Y116" s="16" t="s">
        <v>330</v>
      </c>
      <c r="Z116" s="16" t="s">
        <v>337</v>
      </c>
      <c r="AA116" s="16" t="s">
        <v>349</v>
      </c>
      <c r="AB116" s="16" t="s">
        <v>354</v>
      </c>
      <c r="AC116" s="16" t="s">
        <v>357</v>
      </c>
      <c r="AD116" s="16" t="s">
        <v>363</v>
      </c>
      <c r="AE116" s="16" t="s">
        <v>367</v>
      </c>
      <c r="AF116" s="16" t="s">
        <v>374</v>
      </c>
      <c r="AK116" s="26"/>
    </row>
    <row r="117" spans="1:37" s="16" customFormat="1" ht="45" x14ac:dyDescent="0.25">
      <c r="A117" s="14" t="s">
        <v>75</v>
      </c>
      <c r="B117" s="15" t="s">
        <v>291</v>
      </c>
      <c r="U117" s="16" t="s">
        <v>306</v>
      </c>
      <c r="V117" s="16" t="s">
        <v>308</v>
      </c>
      <c r="W117" s="16" t="s">
        <v>319</v>
      </c>
      <c r="X117" s="16" t="s">
        <v>325</v>
      </c>
      <c r="Y117" s="16" t="s">
        <v>329</v>
      </c>
      <c r="Z117" s="16" t="s">
        <v>336</v>
      </c>
      <c r="AA117" s="16" t="s">
        <v>351</v>
      </c>
      <c r="AB117" s="16" t="s">
        <v>355</v>
      </c>
      <c r="AC117" s="16" t="s">
        <v>358</v>
      </c>
      <c r="AD117" s="16" t="s">
        <v>362</v>
      </c>
      <c r="AE117" s="16" t="s">
        <v>368</v>
      </c>
      <c r="AF117" s="16" t="s">
        <v>375</v>
      </c>
      <c r="AK117" s="26"/>
    </row>
    <row r="118" spans="1:37" s="16" customFormat="1" x14ac:dyDescent="0.25">
      <c r="A118" s="14" t="s">
        <v>76</v>
      </c>
      <c r="B118" s="15"/>
      <c r="C118" s="16">
        <v>39</v>
      </c>
      <c r="D118" s="16">
        <v>37</v>
      </c>
      <c r="E118" s="16">
        <v>40</v>
      </c>
      <c r="G118" s="16">
        <v>39</v>
      </c>
      <c r="H118" s="16">
        <v>28</v>
      </c>
      <c r="I118" s="16">
        <v>26</v>
      </c>
      <c r="J118" s="16">
        <v>39</v>
      </c>
      <c r="K118" s="16">
        <v>38</v>
      </c>
      <c r="L118" s="16">
        <v>39</v>
      </c>
      <c r="M118" s="16">
        <v>38</v>
      </c>
      <c r="N118" s="16">
        <v>30</v>
      </c>
      <c r="O118" s="16">
        <v>35</v>
      </c>
      <c r="P118" s="16">
        <v>34</v>
      </c>
      <c r="Q118" s="16">
        <v>34</v>
      </c>
      <c r="R118" s="16">
        <v>31</v>
      </c>
      <c r="S118" s="16">
        <v>36</v>
      </c>
      <c r="T118" s="16">
        <v>19</v>
      </c>
      <c r="U118" s="16">
        <v>37</v>
      </c>
      <c r="V118" s="16">
        <v>40</v>
      </c>
      <c r="W118" s="16">
        <v>27</v>
      </c>
      <c r="X118" s="16">
        <v>34</v>
      </c>
      <c r="Y118" s="16">
        <v>35</v>
      </c>
      <c r="Z118" s="16">
        <v>40</v>
      </c>
      <c r="AA118" s="16">
        <v>20</v>
      </c>
      <c r="AB118" s="16">
        <v>29</v>
      </c>
      <c r="AC118" s="16">
        <v>25</v>
      </c>
      <c r="AD118" s="16">
        <v>31</v>
      </c>
      <c r="AE118" s="16">
        <v>24</v>
      </c>
      <c r="AF118" s="16">
        <v>22</v>
      </c>
      <c r="AK118" s="26"/>
    </row>
    <row r="119" spans="1:37" s="16" customFormat="1" x14ac:dyDescent="0.25">
      <c r="A119" s="14" t="s">
        <v>83</v>
      </c>
      <c r="B119" s="15"/>
      <c r="C119" s="16">
        <v>29.7</v>
      </c>
      <c r="D119" s="16">
        <v>25.2</v>
      </c>
      <c r="E119" s="16">
        <v>22.7</v>
      </c>
      <c r="G119" s="16">
        <v>26.2</v>
      </c>
      <c r="H119" s="16">
        <v>21.7</v>
      </c>
      <c r="I119" s="16">
        <v>24.7</v>
      </c>
      <c r="J119" s="16">
        <v>22.8</v>
      </c>
      <c r="K119" s="16">
        <v>22.4</v>
      </c>
      <c r="L119" s="16">
        <v>24</v>
      </c>
      <c r="M119" s="16">
        <v>26.7</v>
      </c>
      <c r="N119" s="16">
        <v>22.6</v>
      </c>
      <c r="O119" s="16">
        <v>23</v>
      </c>
      <c r="P119" s="16">
        <v>22.8</v>
      </c>
      <c r="Q119" s="16">
        <v>23.1</v>
      </c>
      <c r="R119" s="16">
        <v>23.4</v>
      </c>
      <c r="S119" s="16">
        <v>22.7</v>
      </c>
      <c r="T119" s="16">
        <v>23.5</v>
      </c>
      <c r="U119" s="16">
        <v>25.1</v>
      </c>
      <c r="V119" s="16">
        <v>23.9</v>
      </c>
      <c r="W119" s="16">
        <v>24.4</v>
      </c>
      <c r="X119" s="16">
        <v>23.2</v>
      </c>
      <c r="Y119" s="16">
        <v>24.3</v>
      </c>
      <c r="Z119" s="16">
        <v>23.4</v>
      </c>
      <c r="AA119" s="16">
        <v>25.3</v>
      </c>
      <c r="AB119" s="16">
        <v>25.2</v>
      </c>
      <c r="AC119" s="16">
        <v>22.6</v>
      </c>
      <c r="AD119" s="16">
        <v>24</v>
      </c>
      <c r="AE119" s="16">
        <v>22.6</v>
      </c>
      <c r="AF119" s="16">
        <v>24.5</v>
      </c>
      <c r="AK119" s="26"/>
    </row>
    <row r="120" spans="1:37" s="16" customFormat="1" ht="30" x14ac:dyDescent="0.25">
      <c r="A120" s="14" t="s">
        <v>78</v>
      </c>
      <c r="B120" s="15"/>
      <c r="C120" s="16" t="s">
        <v>86</v>
      </c>
      <c r="D120" s="16" t="s">
        <v>86</v>
      </c>
      <c r="E120" s="16" t="s">
        <v>86</v>
      </c>
      <c r="G120" s="16" t="s">
        <v>86</v>
      </c>
      <c r="H120" s="16" t="s">
        <v>86</v>
      </c>
      <c r="I120" s="16" t="s">
        <v>86</v>
      </c>
      <c r="J120" s="16" t="s">
        <v>86</v>
      </c>
      <c r="K120" s="16" t="s">
        <v>86</v>
      </c>
      <c r="L120" s="16" t="s">
        <v>86</v>
      </c>
      <c r="M120" s="16" t="s">
        <v>86</v>
      </c>
      <c r="N120" s="16" t="s">
        <v>86</v>
      </c>
      <c r="O120" s="16" t="s">
        <v>86</v>
      </c>
      <c r="P120" s="16" t="s">
        <v>86</v>
      </c>
      <c r="Q120" s="16" t="s">
        <v>86</v>
      </c>
      <c r="R120" s="16" t="s">
        <v>86</v>
      </c>
      <c r="S120" s="16" t="s">
        <v>86</v>
      </c>
      <c r="T120" s="16" t="s">
        <v>86</v>
      </c>
      <c r="U120" s="16" t="s">
        <v>86</v>
      </c>
      <c r="V120" s="16" t="s">
        <v>86</v>
      </c>
      <c r="X120" s="16" t="s">
        <v>86</v>
      </c>
      <c r="Y120" s="16" t="s">
        <v>86</v>
      </c>
      <c r="Z120" s="16" t="s">
        <v>86</v>
      </c>
      <c r="AA120" s="16" t="s">
        <v>86</v>
      </c>
      <c r="AB120" s="16" t="s">
        <v>86</v>
      </c>
      <c r="AC120" s="16" t="s">
        <v>86</v>
      </c>
      <c r="AD120" s="16" t="s">
        <v>86</v>
      </c>
      <c r="AE120" s="16" t="s">
        <v>86</v>
      </c>
      <c r="AF120" s="16" t="s">
        <v>86</v>
      </c>
      <c r="AK120" s="26"/>
    </row>
    <row r="121" spans="1:37" s="16" customFormat="1" x14ac:dyDescent="0.25">
      <c r="A121" s="14" t="s">
        <v>21</v>
      </c>
      <c r="B121" s="15"/>
      <c r="AK121" s="26"/>
    </row>
    <row r="124" spans="1:37" s="1" customFormat="1" x14ac:dyDescent="0.25">
      <c r="A124" s="2" t="s">
        <v>69</v>
      </c>
      <c r="B124" s="3"/>
      <c r="AK124" s="24"/>
    </row>
    <row r="125" spans="1:37" s="16" customFormat="1" x14ac:dyDescent="0.25">
      <c r="A125" s="14" t="s">
        <v>169</v>
      </c>
      <c r="B125" s="15"/>
      <c r="F125" s="34"/>
      <c r="G125" s="34"/>
      <c r="U125" s="37">
        <v>42460</v>
      </c>
      <c r="V125" s="37">
        <v>42461</v>
      </c>
      <c r="W125" s="37">
        <v>42462</v>
      </c>
      <c r="X125" s="37">
        <v>42463</v>
      </c>
      <c r="Y125" s="37">
        <v>42464</v>
      </c>
      <c r="Z125" s="37">
        <v>42465</v>
      </c>
      <c r="AA125" s="37">
        <v>42466</v>
      </c>
      <c r="AB125" s="37">
        <v>42467</v>
      </c>
      <c r="AC125" s="37">
        <v>42468</v>
      </c>
      <c r="AD125" s="37">
        <v>42469</v>
      </c>
      <c r="AE125" s="37">
        <v>42470</v>
      </c>
      <c r="AF125" s="37">
        <v>42471</v>
      </c>
      <c r="AK125" s="26"/>
    </row>
    <row r="126" spans="1:37" s="16" customFormat="1" ht="45" x14ac:dyDescent="0.25">
      <c r="A126" s="14" t="s">
        <v>117</v>
      </c>
      <c r="B126" s="15" t="s">
        <v>290</v>
      </c>
      <c r="U126" s="34">
        <v>0.70138888888888884</v>
      </c>
      <c r="V126" s="34">
        <v>0.49027777777777781</v>
      </c>
      <c r="W126" s="34">
        <v>0.46458333333333335</v>
      </c>
      <c r="X126" s="34">
        <v>0.55972222222222223</v>
      </c>
      <c r="Y126" s="34">
        <v>0.52777777777777779</v>
      </c>
      <c r="Z126" s="34">
        <v>0.54513888888888895</v>
      </c>
      <c r="AA126" s="34">
        <v>0.46180555555555558</v>
      </c>
      <c r="AB126" s="34">
        <v>0.53472222222222221</v>
      </c>
      <c r="AC126" s="34">
        <v>0.625</v>
      </c>
      <c r="AD126" s="34">
        <v>0.57847222222222217</v>
      </c>
      <c r="AE126" s="34">
        <v>0.6069444444444444</v>
      </c>
      <c r="AF126" s="19">
        <v>0.55625000000000002</v>
      </c>
      <c r="AK126" s="26"/>
    </row>
    <row r="127" spans="1:37" s="16" customFormat="1" x14ac:dyDescent="0.25">
      <c r="A127" s="14" t="s">
        <v>300</v>
      </c>
      <c r="B127" s="15"/>
      <c r="U127" s="34">
        <v>0.69861111111111107</v>
      </c>
      <c r="V127" s="34">
        <v>0.48749999999999999</v>
      </c>
      <c r="W127" s="34">
        <v>0.46249999999999997</v>
      </c>
      <c r="X127" s="34">
        <v>0.55694444444444446</v>
      </c>
      <c r="Y127" s="34">
        <v>0.52569444444444446</v>
      </c>
      <c r="Z127" s="34">
        <v>0.54236111111111118</v>
      </c>
      <c r="AA127" s="34">
        <v>0.4604166666666667</v>
      </c>
      <c r="AB127" s="34">
        <v>0.53333333333333333</v>
      </c>
      <c r="AC127" s="34">
        <v>0.62361111111111112</v>
      </c>
      <c r="AD127" s="34">
        <v>0.5756944444444444</v>
      </c>
      <c r="AE127" s="34">
        <v>0.60555555555555551</v>
      </c>
      <c r="AF127" s="34">
        <v>0.5541666666666667</v>
      </c>
      <c r="AK127" s="26"/>
    </row>
    <row r="128" spans="1:37" s="16" customFormat="1" x14ac:dyDescent="0.25">
      <c r="A128" s="14" t="s">
        <v>70</v>
      </c>
      <c r="B128" s="15" t="s">
        <v>109</v>
      </c>
      <c r="C128" s="16">
        <v>0.38</v>
      </c>
      <c r="D128" s="16">
        <v>0</v>
      </c>
      <c r="E128" s="16">
        <v>-0.04</v>
      </c>
      <c r="G128" s="16">
        <v>8.57</v>
      </c>
      <c r="H128" s="16">
        <v>-0.04</v>
      </c>
      <c r="I128" s="16">
        <v>7.63</v>
      </c>
      <c r="J128" s="16">
        <v>0</v>
      </c>
      <c r="K128" s="16">
        <v>-0.06</v>
      </c>
      <c r="L128" s="16">
        <v>-0.01</v>
      </c>
      <c r="M128" s="16">
        <v>-0.02</v>
      </c>
      <c r="N128" s="16">
        <v>5.01</v>
      </c>
      <c r="O128" s="16">
        <v>0.03</v>
      </c>
      <c r="P128" s="16">
        <v>0</v>
      </c>
      <c r="Q128" s="16">
        <v>0.19</v>
      </c>
      <c r="R128" s="16">
        <v>0.05</v>
      </c>
      <c r="S128" s="16">
        <v>11.83</v>
      </c>
      <c r="T128" s="16">
        <v>0.09</v>
      </c>
      <c r="U128" s="16">
        <v>-0.05</v>
      </c>
      <c r="V128" s="16">
        <v>0</v>
      </c>
      <c r="W128" s="16">
        <v>0</v>
      </c>
      <c r="X128" s="16">
        <v>0</v>
      </c>
      <c r="Y128" s="16">
        <v>0</v>
      </c>
      <c r="Z128" s="16">
        <v>0</v>
      </c>
      <c r="AA128" s="16">
        <v>-0.01</v>
      </c>
      <c r="AB128" s="16">
        <v>0.05</v>
      </c>
      <c r="AC128" s="16">
        <v>0</v>
      </c>
      <c r="AD128" s="16">
        <v>0</v>
      </c>
      <c r="AE128" s="16">
        <v>4.4800000000000004</v>
      </c>
      <c r="AF128" s="16">
        <v>0</v>
      </c>
      <c r="AK128" s="26"/>
    </row>
    <row r="129" spans="1:37" s="16" customFormat="1" x14ac:dyDescent="0.25">
      <c r="A129" s="14" t="s">
        <v>71</v>
      </c>
      <c r="B129" s="15"/>
      <c r="C129" s="16">
        <v>0</v>
      </c>
      <c r="D129" s="16">
        <v>0</v>
      </c>
      <c r="E129" s="16">
        <v>0</v>
      </c>
      <c r="G129" s="16">
        <v>0</v>
      </c>
      <c r="H129" s="16">
        <v>0</v>
      </c>
      <c r="I129" s="16">
        <v>0</v>
      </c>
      <c r="J129" s="16">
        <v>0</v>
      </c>
      <c r="K129" s="16">
        <v>0</v>
      </c>
      <c r="L129" s="16">
        <v>0</v>
      </c>
      <c r="M129" s="16">
        <v>0</v>
      </c>
      <c r="N129" s="16">
        <v>0</v>
      </c>
      <c r="O129" s="16">
        <v>0</v>
      </c>
      <c r="P129" s="16">
        <v>0</v>
      </c>
      <c r="Q129" s="16">
        <v>0</v>
      </c>
      <c r="R129" s="16">
        <v>0</v>
      </c>
      <c r="S129" s="16">
        <v>0</v>
      </c>
      <c r="T129" s="16">
        <v>0</v>
      </c>
      <c r="U129" s="16">
        <v>0</v>
      </c>
      <c r="V129" s="16">
        <v>0</v>
      </c>
      <c r="W129" s="16">
        <v>0</v>
      </c>
      <c r="X129" s="16">
        <v>0</v>
      </c>
      <c r="Y129" s="16">
        <v>0</v>
      </c>
      <c r="Z129" s="16">
        <v>0</v>
      </c>
      <c r="AA129" s="16">
        <v>0</v>
      </c>
      <c r="AB129" s="16">
        <v>0</v>
      </c>
      <c r="AC129" s="16">
        <v>0</v>
      </c>
      <c r="AD129" s="16">
        <v>0</v>
      </c>
      <c r="AE129" s="16">
        <v>0</v>
      </c>
      <c r="AF129" s="16">
        <v>0</v>
      </c>
      <c r="AK129" s="26"/>
    </row>
    <row r="130" spans="1:37" s="16" customFormat="1" x14ac:dyDescent="0.25">
      <c r="A130" s="14" t="s">
        <v>72</v>
      </c>
      <c r="B130" s="15"/>
      <c r="C130" s="16">
        <v>0</v>
      </c>
      <c r="D130" s="16">
        <v>0</v>
      </c>
      <c r="E130" s="16">
        <v>0</v>
      </c>
      <c r="G130" s="16">
        <v>0</v>
      </c>
      <c r="H130" s="16">
        <v>0</v>
      </c>
      <c r="I130" s="16">
        <v>0</v>
      </c>
      <c r="J130" s="16">
        <v>0</v>
      </c>
      <c r="K130" s="16">
        <v>0</v>
      </c>
      <c r="L130" s="16">
        <v>0</v>
      </c>
      <c r="M130" s="16">
        <v>0</v>
      </c>
      <c r="N130" s="16">
        <v>0</v>
      </c>
      <c r="O130" s="16">
        <v>0</v>
      </c>
      <c r="P130" s="16">
        <v>0</v>
      </c>
      <c r="Q130" s="16">
        <v>0</v>
      </c>
      <c r="R130" s="16">
        <v>0</v>
      </c>
      <c r="S130" s="16">
        <v>0</v>
      </c>
      <c r="T130" s="16">
        <v>0</v>
      </c>
      <c r="U130" s="16">
        <v>0</v>
      </c>
      <c r="V130" s="16">
        <v>0</v>
      </c>
      <c r="W130" s="16">
        <v>0</v>
      </c>
      <c r="X130" s="16">
        <v>0</v>
      </c>
      <c r="Y130" s="16">
        <v>0</v>
      </c>
      <c r="Z130" s="16">
        <v>0</v>
      </c>
      <c r="AA130" s="16">
        <v>0</v>
      </c>
      <c r="AB130" s="16">
        <v>0</v>
      </c>
      <c r="AC130" s="16">
        <v>0</v>
      </c>
      <c r="AD130" s="16">
        <v>0</v>
      </c>
      <c r="AE130" s="16">
        <v>0</v>
      </c>
      <c r="AF130" s="16">
        <v>0</v>
      </c>
      <c r="AK130" s="26"/>
    </row>
    <row r="131" spans="1:37" s="16" customFormat="1" x14ac:dyDescent="0.25">
      <c r="A131" s="14" t="s">
        <v>73</v>
      </c>
      <c r="B131" s="15"/>
      <c r="C131" s="16">
        <v>998</v>
      </c>
      <c r="D131" s="16">
        <v>1000</v>
      </c>
      <c r="E131" s="16">
        <v>1000</v>
      </c>
      <c r="G131" s="16">
        <v>1002</v>
      </c>
      <c r="H131" s="16">
        <v>1000</v>
      </c>
      <c r="I131" s="16">
        <v>1000</v>
      </c>
      <c r="J131" s="16">
        <v>1001</v>
      </c>
      <c r="K131" s="16">
        <v>1000</v>
      </c>
      <c r="L131" s="16">
        <v>1000</v>
      </c>
      <c r="M131" s="16">
        <v>1000</v>
      </c>
      <c r="N131" s="16">
        <v>1002</v>
      </c>
      <c r="O131" s="16">
        <v>1000</v>
      </c>
      <c r="P131" s="16">
        <v>1000</v>
      </c>
      <c r="Q131" s="16">
        <v>1000</v>
      </c>
      <c r="R131" s="16">
        <v>1000</v>
      </c>
      <c r="S131" s="16">
        <v>1000</v>
      </c>
      <c r="T131" s="16">
        <v>1000</v>
      </c>
      <c r="U131" s="16">
        <v>1000</v>
      </c>
      <c r="V131" s="16">
        <v>1000</v>
      </c>
      <c r="W131" s="16">
        <v>1000</v>
      </c>
      <c r="X131" s="16">
        <v>1000</v>
      </c>
      <c r="Y131" s="16">
        <v>1000</v>
      </c>
      <c r="Z131" s="16">
        <v>1000</v>
      </c>
      <c r="AA131" s="16">
        <v>999</v>
      </c>
      <c r="AB131" s="16">
        <v>999</v>
      </c>
      <c r="AC131" s="16">
        <v>1000</v>
      </c>
      <c r="AD131" s="16">
        <v>1000</v>
      </c>
      <c r="AE131" s="16">
        <v>1000</v>
      </c>
      <c r="AF131" s="16">
        <v>1000</v>
      </c>
      <c r="AK131" s="26"/>
    </row>
    <row r="132" spans="1:37" s="16" customFormat="1" ht="135" x14ac:dyDescent="0.25">
      <c r="A132" s="14" t="s">
        <v>82</v>
      </c>
      <c r="B132" s="15" t="s">
        <v>289</v>
      </c>
      <c r="C132" s="16" t="s">
        <v>108</v>
      </c>
      <c r="D132" s="16" t="s">
        <v>108</v>
      </c>
      <c r="E132" s="16" t="s">
        <v>108</v>
      </c>
      <c r="G132" s="16" t="s">
        <v>108</v>
      </c>
      <c r="H132" s="16" t="s">
        <v>108</v>
      </c>
      <c r="I132" s="16" t="s">
        <v>108</v>
      </c>
      <c r="J132" s="16" t="s">
        <v>108</v>
      </c>
      <c r="K132" s="16" t="s">
        <v>108</v>
      </c>
      <c r="M132" s="16" t="s">
        <v>108</v>
      </c>
      <c r="N132" s="16" t="s">
        <v>108</v>
      </c>
      <c r="O132" s="16" t="s">
        <v>108</v>
      </c>
      <c r="U132" s="16" t="s">
        <v>301</v>
      </c>
      <c r="V132" s="16" t="s">
        <v>307</v>
      </c>
      <c r="W132" s="16" t="s">
        <v>316</v>
      </c>
      <c r="X132" s="16" t="s">
        <v>326</v>
      </c>
      <c r="Y132" s="16" t="s">
        <v>331</v>
      </c>
      <c r="Z132" s="16" t="s">
        <v>338</v>
      </c>
      <c r="AA132" s="16" t="s">
        <v>350</v>
      </c>
      <c r="AB132" s="16" t="s">
        <v>353</v>
      </c>
      <c r="AC132" s="16" t="s">
        <v>359</v>
      </c>
      <c r="AD132" s="16" t="s">
        <v>364</v>
      </c>
      <c r="AE132" s="16" t="s">
        <v>366</v>
      </c>
      <c r="AF132" s="16" t="s">
        <v>301</v>
      </c>
      <c r="AK132" s="26"/>
    </row>
    <row r="133" spans="1:37" s="16" customFormat="1" x14ac:dyDescent="0.25">
      <c r="A133" s="14" t="s">
        <v>116</v>
      </c>
      <c r="B133" s="15"/>
      <c r="V133" s="16" t="s">
        <v>317</v>
      </c>
      <c r="AK133" s="26"/>
    </row>
    <row r="137" spans="1:37" s="1" customFormat="1" x14ac:dyDescent="0.25">
      <c r="A137" s="2" t="s">
        <v>38</v>
      </c>
      <c r="B137" s="3"/>
      <c r="AK137" s="24"/>
    </row>
    <row r="138" spans="1:37" s="16" customFormat="1" ht="30" x14ac:dyDescent="0.25">
      <c r="A138" s="14" t="s">
        <v>41</v>
      </c>
      <c r="B138" s="15" t="s">
        <v>42</v>
      </c>
      <c r="C138" s="16" t="s">
        <v>85</v>
      </c>
      <c r="D138" s="16" t="s">
        <v>118</v>
      </c>
      <c r="E138" s="16" t="s">
        <v>129</v>
      </c>
      <c r="G138" s="16" t="s">
        <v>129</v>
      </c>
      <c r="H138" s="16" t="s">
        <v>157</v>
      </c>
      <c r="I138" s="16" t="s">
        <v>157</v>
      </c>
      <c r="J138" s="16" t="s">
        <v>185</v>
      </c>
      <c r="K138" s="16" t="s">
        <v>185</v>
      </c>
      <c r="L138" s="16" t="s">
        <v>185</v>
      </c>
      <c r="M138" s="16" t="s">
        <v>213</v>
      </c>
      <c r="N138" s="16" t="s">
        <v>213</v>
      </c>
      <c r="O138" s="16" t="s">
        <v>213</v>
      </c>
      <c r="P138" s="16" t="s">
        <v>238</v>
      </c>
      <c r="Q138" s="16" t="s">
        <v>256</v>
      </c>
      <c r="R138" s="16" t="s">
        <v>263</v>
      </c>
      <c r="S138" s="16" t="s">
        <v>280</v>
      </c>
      <c r="T138" s="16">
        <v>5</v>
      </c>
      <c r="U138" s="16" t="s">
        <v>302</v>
      </c>
      <c r="V138" s="16" t="s">
        <v>302</v>
      </c>
      <c r="W138" s="16" t="s">
        <v>302</v>
      </c>
      <c r="X138" s="16" t="s">
        <v>302</v>
      </c>
      <c r="Y138" s="16" t="s">
        <v>302</v>
      </c>
      <c r="Z138" s="16" t="s">
        <v>302</v>
      </c>
      <c r="AA138" s="16" t="s">
        <v>302</v>
      </c>
      <c r="AB138" s="16" t="s">
        <v>302</v>
      </c>
      <c r="AC138" s="16" t="s">
        <v>302</v>
      </c>
      <c r="AD138" s="16" t="s">
        <v>302</v>
      </c>
      <c r="AE138" s="16" t="s">
        <v>302</v>
      </c>
      <c r="AF138" t="s">
        <v>302</v>
      </c>
      <c r="AK138" s="26"/>
    </row>
    <row r="139" spans="1:37" x14ac:dyDescent="0.25">
      <c r="A139" s="9" t="s">
        <v>37</v>
      </c>
      <c r="B139" s="7"/>
      <c r="E139" s="22"/>
      <c r="L139" s="22"/>
    </row>
    <row r="140" spans="1:37" s="16" customFormat="1" ht="30" x14ac:dyDescent="0.25">
      <c r="A140" s="14" t="s">
        <v>43</v>
      </c>
      <c r="B140" s="15" t="s">
        <v>44</v>
      </c>
      <c r="E140" s="33">
        <v>0.14000000000000001</v>
      </c>
      <c r="G140" s="16">
        <v>56.3</v>
      </c>
      <c r="H140" s="16">
        <v>44.5</v>
      </c>
      <c r="I140" s="16">
        <v>35</v>
      </c>
      <c r="J140" s="16">
        <v>53.4</v>
      </c>
      <c r="K140" s="16">
        <v>53.3</v>
      </c>
      <c r="L140" s="16">
        <v>53.8</v>
      </c>
      <c r="M140" s="16">
        <v>64.2</v>
      </c>
      <c r="N140" s="16">
        <v>41.3</v>
      </c>
      <c r="O140" s="16">
        <v>51.1</v>
      </c>
      <c r="P140" s="16">
        <v>47.1</v>
      </c>
      <c r="Q140" s="16">
        <v>43.4</v>
      </c>
      <c r="R140" s="16">
        <v>41.1</v>
      </c>
      <c r="S140" s="16">
        <v>47</v>
      </c>
      <c r="T140" s="16">
        <v>27.1</v>
      </c>
      <c r="U140" s="16">
        <v>43.8</v>
      </c>
      <c r="V140" s="16">
        <v>51.3</v>
      </c>
      <c r="W140" s="16">
        <v>32.4</v>
      </c>
      <c r="X140" s="16">
        <v>44</v>
      </c>
      <c r="Y140" s="16">
        <v>45.9</v>
      </c>
      <c r="Z140" s="16">
        <v>54.3</v>
      </c>
      <c r="AA140" s="16">
        <v>21.4</v>
      </c>
      <c r="AB140" s="16">
        <v>35.1</v>
      </c>
      <c r="AC140" s="16">
        <v>30.8</v>
      </c>
      <c r="AD140" s="16">
        <v>39.5</v>
      </c>
      <c r="AE140" s="16">
        <v>29.1</v>
      </c>
      <c r="AF140" s="16">
        <v>23.3</v>
      </c>
      <c r="AK140" s="26"/>
    </row>
    <row r="141" spans="1:37" s="16" customFormat="1" x14ac:dyDescent="0.25">
      <c r="A141" s="14" t="s">
        <v>45</v>
      </c>
      <c r="B141" s="15" t="s">
        <v>128</v>
      </c>
      <c r="E141" s="16">
        <v>75.400000000000006</v>
      </c>
      <c r="G141" s="16">
        <v>96</v>
      </c>
      <c r="H141" s="16">
        <v>66</v>
      </c>
      <c r="J141" s="16">
        <v>84</v>
      </c>
      <c r="K141" s="16">
        <v>86</v>
      </c>
      <c r="L141" s="16">
        <v>69.5</v>
      </c>
      <c r="M141" s="16">
        <v>86</v>
      </c>
      <c r="N141" s="16">
        <v>53</v>
      </c>
      <c r="O141" s="16">
        <v>64</v>
      </c>
      <c r="R141" s="16">
        <v>73</v>
      </c>
      <c r="S141" s="16">
        <v>66</v>
      </c>
      <c r="T141" s="16">
        <v>56</v>
      </c>
      <c r="U141" s="16">
        <v>83.2</v>
      </c>
      <c r="W141" s="16">
        <v>68.3</v>
      </c>
      <c r="Z141" s="16">
        <v>92</v>
      </c>
      <c r="AA141" s="16">
        <v>66</v>
      </c>
      <c r="AB141" s="16">
        <v>74</v>
      </c>
      <c r="AC141" s="16">
        <v>56.9</v>
      </c>
      <c r="AE141" s="16">
        <v>59</v>
      </c>
      <c r="AF141" s="16">
        <v>61</v>
      </c>
      <c r="AK141" s="26"/>
    </row>
    <row r="142" spans="1:37" s="16" customFormat="1" x14ac:dyDescent="0.25">
      <c r="A142" s="14" t="s">
        <v>151</v>
      </c>
      <c r="B142" s="15" t="s">
        <v>152</v>
      </c>
      <c r="G142" s="16" t="s">
        <v>142</v>
      </c>
      <c r="H142" s="16" t="s">
        <v>98</v>
      </c>
      <c r="I142" s="16" t="s">
        <v>98</v>
      </c>
      <c r="J142" s="16" t="s">
        <v>98</v>
      </c>
      <c r="K142" s="16" t="s">
        <v>193</v>
      </c>
      <c r="L142" s="16" t="s">
        <v>98</v>
      </c>
      <c r="M142" s="16" t="s">
        <v>98</v>
      </c>
      <c r="N142" s="16" t="s">
        <v>98</v>
      </c>
      <c r="O142" s="16" t="s">
        <v>98</v>
      </c>
      <c r="P142" s="16" t="s">
        <v>239</v>
      </c>
      <c r="Q142" s="16" t="s">
        <v>193</v>
      </c>
      <c r="S142" s="16" t="s">
        <v>98</v>
      </c>
      <c r="T142" s="16" t="s">
        <v>98</v>
      </c>
      <c r="U142" s="16" t="s">
        <v>98</v>
      </c>
      <c r="V142" s="16" t="s">
        <v>98</v>
      </c>
      <c r="W142" s="16" t="s">
        <v>98</v>
      </c>
      <c r="X142" s="16" t="s">
        <v>98</v>
      </c>
      <c r="Y142" s="16" t="s">
        <v>98</v>
      </c>
      <c r="AA142" s="16" t="s">
        <v>193</v>
      </c>
      <c r="AB142" s="16" t="s">
        <v>98</v>
      </c>
      <c r="AC142" s="16" t="s">
        <v>98</v>
      </c>
      <c r="AD142" s="16" t="s">
        <v>98</v>
      </c>
      <c r="AE142" s="16" t="s">
        <v>193</v>
      </c>
      <c r="AF142" s="16" t="s">
        <v>98</v>
      </c>
      <c r="AK142" s="26"/>
    </row>
    <row r="143" spans="1:37" s="16" customFormat="1" x14ac:dyDescent="0.25">
      <c r="A143" s="14" t="s">
        <v>21</v>
      </c>
      <c r="B143" s="15"/>
      <c r="E143" s="16" t="s">
        <v>127</v>
      </c>
      <c r="K143" s="16" t="s">
        <v>194</v>
      </c>
      <c r="Q143" s="16" t="s">
        <v>257</v>
      </c>
      <c r="AK143" s="26"/>
    </row>
    <row r="145" spans="1:37" s="1" customFormat="1" x14ac:dyDescent="0.25">
      <c r="A145" s="2" t="s">
        <v>39</v>
      </c>
      <c r="B145" s="3"/>
      <c r="AK145" s="24"/>
    </row>
    <row r="146" spans="1:37" s="16" customFormat="1" x14ac:dyDescent="0.25">
      <c r="A146" s="14" t="s">
        <v>40</v>
      </c>
      <c r="B146" s="15"/>
      <c r="E146" s="16">
        <v>23.5</v>
      </c>
      <c r="AK146" s="26"/>
    </row>
    <row r="147" spans="1:37" s="16" customFormat="1" x14ac:dyDescent="0.25">
      <c r="A147" s="14" t="s">
        <v>126</v>
      </c>
      <c r="B147" s="15"/>
      <c r="E147" s="33">
        <v>0.43</v>
      </c>
      <c r="AK147" s="26"/>
    </row>
    <row r="148" spans="1:37" s="16" customFormat="1" x14ac:dyDescent="0.25">
      <c r="A148" s="14" t="s">
        <v>79</v>
      </c>
      <c r="B148" s="15" t="s">
        <v>147</v>
      </c>
      <c r="E148" s="16" t="s">
        <v>98</v>
      </c>
      <c r="X148" s="16" t="s">
        <v>98</v>
      </c>
      <c r="AK148" s="26"/>
    </row>
    <row r="149" spans="1:37" s="16" customFormat="1" x14ac:dyDescent="0.25">
      <c r="A149" s="14" t="s">
        <v>80</v>
      </c>
      <c r="B149" s="15"/>
      <c r="E149" s="16" t="s">
        <v>125</v>
      </c>
      <c r="G149" s="16" t="s">
        <v>139</v>
      </c>
      <c r="H149" s="16" t="s">
        <v>139</v>
      </c>
      <c r="I149" s="16" t="s">
        <v>139</v>
      </c>
      <c r="J149" s="16" t="s">
        <v>139</v>
      </c>
      <c r="K149" s="16" t="s">
        <v>139</v>
      </c>
      <c r="M149" s="16" t="s">
        <v>214</v>
      </c>
      <c r="N149" s="16" t="s">
        <v>214</v>
      </c>
      <c r="O149" s="16" t="s">
        <v>214</v>
      </c>
      <c r="P149" s="16" t="s">
        <v>98</v>
      </c>
      <c r="Q149" s="16" t="s">
        <v>98</v>
      </c>
      <c r="R149" s="16" t="s">
        <v>98</v>
      </c>
      <c r="T149" s="16" t="s">
        <v>98</v>
      </c>
      <c r="W149" s="16" t="s">
        <v>139</v>
      </c>
      <c r="X149" s="16" t="s">
        <v>139</v>
      </c>
      <c r="Z149" s="16" t="s">
        <v>332</v>
      </c>
      <c r="AA149" s="16" t="s">
        <v>139</v>
      </c>
      <c r="AB149" s="16" t="s">
        <v>139</v>
      </c>
      <c r="AC149" s="16" t="s">
        <v>139</v>
      </c>
      <c r="AD149" s="16" t="s">
        <v>365</v>
      </c>
      <c r="AE149" s="16" t="s">
        <v>139</v>
      </c>
      <c r="AF149" s="16" t="s">
        <v>376</v>
      </c>
      <c r="AK149" s="26"/>
    </row>
    <row r="150" spans="1:37" s="16" customFormat="1" ht="30" x14ac:dyDescent="0.25">
      <c r="A150" s="14" t="s">
        <v>81</v>
      </c>
      <c r="B150" s="15" t="s">
        <v>84</v>
      </c>
      <c r="AK150" s="26"/>
    </row>
    <row r="151" spans="1:37" s="16" customFormat="1" x14ac:dyDescent="0.25">
      <c r="A151" s="14" t="s">
        <v>21</v>
      </c>
      <c r="B151" s="15"/>
      <c r="AK151" s="26"/>
    </row>
    <row r="154" spans="1:37" s="1" customFormat="1" x14ac:dyDescent="0.25">
      <c r="A154" s="2" t="s">
        <v>119</v>
      </c>
      <c r="B154" s="3"/>
      <c r="AK154" s="24"/>
    </row>
    <row r="155" spans="1:37" x14ac:dyDescent="0.25">
      <c r="A155" s="8" t="s">
        <v>120</v>
      </c>
    </row>
    <row r="156" spans="1:37" x14ac:dyDescent="0.25">
      <c r="A156" s="9" t="s">
        <v>121</v>
      </c>
      <c r="E156" s="22"/>
      <c r="L156" s="22"/>
      <c r="S156" s="22"/>
      <c r="Z156" s="22"/>
      <c r="AG156" s="22"/>
    </row>
    <row r="157" spans="1:37" x14ac:dyDescent="0.25">
      <c r="A157" s="8" t="s">
        <v>122</v>
      </c>
    </row>
  </sheetData>
  <conditionalFormatting sqref="AL63:XFD68 C63:AJ69 Q70:AJ70 P71 C71:N71 C70:O70 AL87:XFD92 C87:AJ92 C116:AJ121 C114:AE115 J113:AE113 AG113:AJ115 AF125:AF127">
    <cfRule type="containsBlanks" dxfId="29" priority="41">
      <formula>LEN(TRIM(C63))=0</formula>
    </cfRule>
  </conditionalFormatting>
  <conditionalFormatting sqref="C85:AJ85 AL85:XFD85">
    <cfRule type="containsBlanks" dxfId="28" priority="40">
      <formula>LEN(TRIM(C85))=0</formula>
    </cfRule>
  </conditionalFormatting>
  <conditionalFormatting sqref="C86:AJ86 AL86:XFD86">
    <cfRule type="containsBlanks" dxfId="27" priority="38">
      <formula>LEN(TRIM(C86))=0</formula>
    </cfRule>
  </conditionalFormatting>
  <conditionalFormatting sqref="AL61:XFD61 C61:AJ61">
    <cfRule type="containsBlanks" dxfId="26" priority="33">
      <formula>LEN(TRIM(C61))=0</formula>
    </cfRule>
  </conditionalFormatting>
  <conditionalFormatting sqref="C62:AJ62 AL62:XFD62">
    <cfRule type="containsBlanks" dxfId="25" priority="32">
      <formula>LEN(TRIM(C62))=0</formula>
    </cfRule>
  </conditionalFormatting>
  <conditionalFormatting sqref="C93:AJ96 AL93:XFD96">
    <cfRule type="containsBlanks" dxfId="24" priority="26">
      <formula>LEN(TRIM(C93))=0</formula>
    </cfRule>
  </conditionalFormatting>
  <conditionalFormatting sqref="AL69:XFD75 C72:AJ75 Q71:AJ71">
    <cfRule type="containsBlanks" dxfId="23" priority="25">
      <formula>LEN(TRIM(C69))=0</formula>
    </cfRule>
  </conditionalFormatting>
  <conditionalFormatting sqref="AL97:XFD100 C97:AJ100">
    <cfRule type="containsBlanks" dxfId="22" priority="24">
      <formula>LEN(TRIM(C97))=0</formula>
    </cfRule>
  </conditionalFormatting>
  <conditionalFormatting sqref="C104:AJ110 AL104:XFD110">
    <cfRule type="containsBlanks" dxfId="21" priority="23">
      <formula>LEN(TRIM(C104))=0</formula>
    </cfRule>
  </conditionalFormatting>
  <conditionalFormatting sqref="AL114:XFD121">
    <cfRule type="containsBlanks" dxfId="20" priority="22">
      <formula>LEN(TRIM(AL114))=0</formula>
    </cfRule>
  </conditionalFormatting>
  <conditionalFormatting sqref="C126:AE127 C129:AJ133 AL129:XFD133 AL126:XFD127 AG126:AJ127">
    <cfRule type="containsBlanks" dxfId="19" priority="21">
      <formula>LEN(TRIM(C126))=0</formula>
    </cfRule>
  </conditionalFormatting>
  <conditionalFormatting sqref="C128:AJ128 AL128:XFD128">
    <cfRule type="containsBlanks" dxfId="18" priority="20">
      <formula>LEN(TRIM(C128))=0</formula>
    </cfRule>
  </conditionalFormatting>
  <conditionalFormatting sqref="AL138:XFD138 C138:AE138 AG138:AJ138">
    <cfRule type="containsBlanks" dxfId="17" priority="19">
      <formula>LEN(TRIM(C138))=0</formula>
    </cfRule>
  </conditionalFormatting>
  <conditionalFormatting sqref="C140:AJ143 AL140:XFD143">
    <cfRule type="containsBlanks" dxfId="16" priority="18">
      <formula>LEN(TRIM(C140))=0</formula>
    </cfRule>
  </conditionalFormatting>
  <conditionalFormatting sqref="AL146:XFD151 C146:AJ151">
    <cfRule type="containsBlanks" dxfId="15" priority="17">
      <formula>LEN(TRIM(C146))=0</formula>
    </cfRule>
  </conditionalFormatting>
  <conditionalFormatting sqref="AL36:XFD36 C50:E50 H50:AJ50 C51:AJ55 C36:AJ36 AL38:XFD55 C38:AJ49">
    <cfRule type="containsBlanks" dxfId="14" priority="16">
      <formula>LEN(TRIM(C36))=0</formula>
    </cfRule>
  </conditionalFormatting>
  <conditionalFormatting sqref="C33:AJ33 AL33:XFD33">
    <cfRule type="containsBlanks" dxfId="13" priority="15">
      <formula>LEN(TRIM(C33))=0</formula>
    </cfRule>
  </conditionalFormatting>
  <conditionalFormatting sqref="C17:AJ17 AL17:XFD17 AL19:XFD31 C19:AJ31">
    <cfRule type="containsBlanks" dxfId="12" priority="14">
      <formula>LEN(TRIM(C17))=0</formula>
    </cfRule>
  </conditionalFormatting>
  <conditionalFormatting sqref="C4:AJ14 AL4:XFD14">
    <cfRule type="containsBlanks" dxfId="11" priority="13">
      <formula>LEN(TRIM(C4))=0</formula>
    </cfRule>
  </conditionalFormatting>
  <conditionalFormatting sqref="AL76:XFD76 C76:M76 O76:AJ76">
    <cfRule type="containsBlanks" dxfId="10" priority="63">
      <formula>LEN(TRIM(#REF!))=0</formula>
    </cfRule>
  </conditionalFormatting>
  <conditionalFormatting sqref="C2:AJ2 AL2:XFD2">
    <cfRule type="containsBlanks" dxfId="9" priority="12">
      <formula>LEN(TRIM(C2))=0</formula>
    </cfRule>
  </conditionalFormatting>
  <conditionalFormatting sqref="C18:AJ18 AL18:XFD18">
    <cfRule type="containsBlanks" dxfId="8" priority="11">
      <formula>LEN(TRIM(C18))=0</formula>
    </cfRule>
  </conditionalFormatting>
  <conditionalFormatting sqref="AL84:XFD84 C84:F84 J84:AJ84">
    <cfRule type="containsBlanks" dxfId="7" priority="8">
      <formula>LEN(TRIM(C84))=0</formula>
    </cfRule>
  </conditionalFormatting>
  <conditionalFormatting sqref="AL103:XFD103 C103:F103 J103:AJ103">
    <cfRule type="containsBlanks" dxfId="6" priority="7">
      <formula>LEN(TRIM(C103))=0</formula>
    </cfRule>
  </conditionalFormatting>
  <conditionalFormatting sqref="AL113:XFD113 C113:F113">
    <cfRule type="containsBlanks" dxfId="5" priority="6">
      <formula>LEN(TRIM(C113))=0</formula>
    </cfRule>
  </conditionalFormatting>
  <conditionalFormatting sqref="AL125:XFD125 C125:AE125 AG125:AJ125">
    <cfRule type="containsBlanks" dxfId="4" priority="5">
      <formula>LEN(TRIM(C125))=0</formula>
    </cfRule>
  </conditionalFormatting>
  <conditionalFormatting sqref="C37:AJ37 AL37:XFD37">
    <cfRule type="containsBlanks" dxfId="3" priority="4">
      <formula>LEN(TRIM(C37))=0</formula>
    </cfRule>
  </conditionalFormatting>
  <conditionalFormatting sqref="C60:AJ60 AL60:XFD60">
    <cfRule type="containsBlanks" dxfId="2" priority="3">
      <formula>LEN(TRIM(C60))=0</formula>
    </cfRule>
  </conditionalFormatting>
  <conditionalFormatting sqref="G84:I84">
    <cfRule type="containsBlanks" dxfId="1" priority="2">
      <formula>LEN(TRIM(G84))=0</formula>
    </cfRule>
  </conditionalFormatting>
  <conditionalFormatting sqref="N76">
    <cfRule type="containsBlanks" dxfId="0" priority="1">
      <formula>LEN(TRIM(N76))=0</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CAPRICORN_Aerosols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2016-04-11T03:28:50Z</dcterms:modified>
</cp:coreProperties>
</file>